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Лист1" sheetId="1" r:id="rId1"/>
  </sheets>
  <definedNames>
    <definedName name="_xlnm.Print_Area" localSheetId="0">Лист1!$A$1:$S$48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P17" i="1"/>
  <c r="S16" i="1"/>
  <c r="P16" i="1"/>
  <c r="S14" i="1"/>
  <c r="P14" i="1"/>
  <c r="S13" i="1"/>
  <c r="P13" i="1"/>
  <c r="S12" i="1"/>
  <c r="P12" i="1"/>
  <c r="S11" i="1"/>
  <c r="P11" i="1"/>
  <c r="S10" i="1"/>
  <c r="P10" i="1"/>
</calcChain>
</file>

<file path=xl/sharedStrings.xml><?xml version="1.0" encoding="utf-8"?>
<sst xmlns="http://schemas.openxmlformats.org/spreadsheetml/2006/main" count="150" uniqueCount="89">
  <si>
    <t>Цвет</t>
  </si>
  <si>
    <t>Название кирпича</t>
  </si>
  <si>
    <t>Серия                   кирпича</t>
  </si>
  <si>
    <t>Формат</t>
  </si>
  <si>
    <t>Размеры,                мм.</t>
  </si>
  <si>
    <t>Тип кирпича</t>
  </si>
  <si>
    <t>Рабочие стороны</t>
  </si>
  <si>
    <t>Завод</t>
  </si>
  <si>
    <t>Расход, шт./м2</t>
  </si>
  <si>
    <t>Вес, кг.</t>
  </si>
  <si>
    <t>шт. на поддоне</t>
  </si>
  <si>
    <t xml:space="preserve">         Москва</t>
  </si>
  <si>
    <t xml:space="preserve">   Санкт-Петербург</t>
  </si>
  <si>
    <t>шт.</t>
  </si>
  <si>
    <t>м2</t>
  </si>
  <si>
    <t>VMz полнотелый</t>
  </si>
  <si>
    <t>DNF</t>
  </si>
  <si>
    <t>228X108X54 мм</t>
  </si>
  <si>
    <t>HT</t>
  </si>
  <si>
    <t>Тротуарный клинкер / Pflasterklinker  DF (240x118x52 MM)</t>
  </si>
  <si>
    <t>RT 60</t>
  </si>
  <si>
    <t>Rot nuanciert</t>
  </si>
  <si>
    <t>Pflasterklinker</t>
  </si>
  <si>
    <t>DF</t>
  </si>
  <si>
    <t>240X118X52 мм</t>
  </si>
  <si>
    <t xml:space="preserve">RT 61 </t>
  </si>
  <si>
    <t>Rotbunt nuanciert</t>
  </si>
  <si>
    <t xml:space="preserve">RT 62 </t>
  </si>
  <si>
    <t>Gelb nuanciert</t>
  </si>
  <si>
    <t>RT 63</t>
  </si>
  <si>
    <t>Grau nuanciert</t>
  </si>
  <si>
    <t xml:space="preserve">RT 64 </t>
  </si>
  <si>
    <t>Schwarz nuanciert</t>
  </si>
  <si>
    <t>Состаренный тротуарный кирпич / Аltgartenziegel (228x108x54 MM)</t>
  </si>
  <si>
    <t xml:space="preserve">RT 30 </t>
  </si>
  <si>
    <t>Gartenziegel</t>
  </si>
  <si>
    <t xml:space="preserve">RT 31 </t>
  </si>
  <si>
    <t>* При размещении заказа на условиях поставки в Санкт-Петербург необходимо указать в заявке на счет адрес доставки в Санкт-Петербурге  и предоставить доверенность на уполномоченного представителя, принимающего груз.</t>
  </si>
  <si>
    <t>Материалы для укладки тротуарного кирпича и природного камня</t>
  </si>
  <si>
    <t>Артикул</t>
  </si>
  <si>
    <t>Наименование</t>
  </si>
  <si>
    <t>Мешок, кг</t>
  </si>
  <si>
    <t>Цена, руб.</t>
  </si>
  <si>
    <t>Склад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</si>
  <si>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</si>
  <si>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</si>
  <si>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</si>
  <si>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</si>
  <si>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</si>
  <si>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</si>
  <si>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</si>
  <si>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</si>
  <si>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</si>
  <si>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</si>
  <si>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</t>
  </si>
  <si>
    <t>Раствор для заполнения швов брусчатки N, антрацит</t>
  </si>
  <si>
    <t>Раствор для заполнения швов брусчатки N, светло-серый</t>
  </si>
  <si>
    <t>Раствор для заполнения швов брусчатки N, бежевый</t>
  </si>
  <si>
    <t>PFH-light</t>
  </si>
  <si>
    <t>Раствор для заполнения швов брусчатки «H light», серый</t>
  </si>
  <si>
    <t>склад Ногинск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</si>
  <si>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</si>
  <si>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</si>
  <si>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</si>
  <si>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</si>
  <si>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</si>
  <si>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</si>
  <si>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Затирка швов брусчатки - водопроницаемая</t>
  </si>
  <si>
    <t>,</t>
  </si>
  <si>
    <t>PF-S sa</t>
  </si>
  <si>
    <t>PF-S ba</t>
  </si>
  <si>
    <t>PF-S stg</t>
  </si>
  <si>
    <t>Минеральный компонент для изготовления водопроницаемых швов, песочный</t>
  </si>
  <si>
    <t>Минеральный компонент для изготовления водопроницаемых швов, базальт</t>
  </si>
  <si>
    <t>Минеральный компонент для изготовления водопроницаемых швов, каменно-серый</t>
  </si>
  <si>
    <t>FUS</t>
  </si>
  <si>
    <t>PFK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</si>
  <si>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песочный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</si>
  <si>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сланцево-серый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</si>
  <si>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серый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</si>
  <si>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черный</t>
  </si>
  <si>
    <t>HADALAN TB 12E</t>
  </si>
  <si>
    <t>Двухкомпонентное вяжущее для заполнения водопроницаемых швов</t>
  </si>
  <si>
    <t>Модифицированный песок для заполнения швов,  песочный</t>
  </si>
  <si>
    <t>Трассовый раствор для заполнения швов для многоугольных плит, тёмно-коричневый</t>
  </si>
  <si>
    <t>Прайс-лист 2022 на тротуарный кирпич Randers Tegl из Скандинавии</t>
  </si>
  <si>
    <t xml:space="preserve">(действителен с 11.01.2022 года ) </t>
  </si>
  <si>
    <t>ООО Клинкер Пром</t>
  </si>
  <si>
    <t>https://klinkerprom.ru             +7 (495) 223-38-71  |  +7 (495) 788-77-02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</si>
</sst>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"/>
    <numFmt numFmtId="165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b/>
      <sz val="26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2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Arial"/>
      <family val="2"/>
      <charset val="204"/>
    </font>
    <font>
      <b/>
      <sz val="11"/>
      <name val="Tahoma"/>
      <family val="2"/>
      <charset val="204"/>
    </font>
    <font>
      <sz val="10"/>
      <name val="Arial Cyr"/>
      <charset val="204"/>
    </font>
    <font>
      <b/>
      <sz val="18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50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Fill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164" fontId="7" fillId="3" borderId="18" xfId="0" applyNumberFormat="1" applyFon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164" fontId="7" fillId="3" borderId="22" xfId="0" applyNumberFormat="1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64" fontId="7" fillId="3" borderId="20" xfId="0" applyNumberFormat="1" applyFon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/>
    <xf numFmtId="164" fontId="10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9" fillId="4" borderId="2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20" fillId="2" borderId="21" xfId="0" applyNumberFormat="1" applyFont="1" applyFill="1" applyBorder="1" applyAlignment="1">
      <alignment horizontal="center" vertical="center" wrapText="1"/>
    </xf>
    <xf numFmtId="165" fontId="20" fillId="2" borderId="24" xfId="0" applyNumberFormat="1" applyFont="1" applyFill="1" applyBorder="1" applyAlignment="1">
      <alignment horizontal="center" vertical="center" wrapText="1"/>
    </xf>
    <xf numFmtId="165" fontId="20" fillId="2" borderId="33" xfId="0" applyNumberFormat="1" applyFont="1" applyFill="1" applyBorder="1" applyAlignment="1">
      <alignment horizontal="center" vertical="center" wrapText="1"/>
    </xf>
    <xf numFmtId="165" fontId="17" fillId="2" borderId="18" xfId="0" applyNumberFormat="1" applyFont="1" applyFill="1" applyBorder="1" applyAlignment="1">
      <alignment horizontal="center" vertical="center"/>
    </xf>
    <xf numFmtId="165" fontId="17" fillId="2" borderId="9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65" fontId="17" fillId="2" borderId="20" xfId="0" applyNumberFormat="1" applyFont="1" applyFill="1" applyBorder="1" applyAlignment="1">
      <alignment horizontal="center" vertical="center"/>
    </xf>
    <xf numFmtId="165" fontId="17" fillId="2" borderId="13" xfId="0" applyNumberFormat="1" applyFont="1" applyFill="1" applyBorder="1" applyAlignment="1">
      <alignment horizontal="center" vertical="center"/>
    </xf>
    <xf numFmtId="165" fontId="17" fillId="2" borderId="16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0" fillId="2" borderId="7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165" fontId="20" fillId="2" borderId="17" xfId="0" applyNumberFormat="1" applyFont="1" applyFill="1" applyBorder="1" applyAlignment="1">
      <alignment horizontal="center" vertical="center" wrapText="1"/>
    </xf>
    <xf numFmtId="165" fontId="20" fillId="2" borderId="29" xfId="0" applyNumberFormat="1" applyFont="1" applyFill="1" applyBorder="1" applyAlignment="1">
      <alignment horizontal="center" vertical="center" wrapText="1"/>
    </xf>
    <xf numFmtId="165" fontId="20" fillId="2" borderId="30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5" fontId="20" fillId="2" borderId="39" xfId="0" applyNumberFormat="1" applyFont="1" applyFill="1" applyBorder="1" applyAlignment="1">
      <alignment horizontal="center" vertical="center" wrapText="1"/>
    </xf>
    <xf numFmtId="165" fontId="20" fillId="2" borderId="41" xfId="0" applyNumberFormat="1" applyFont="1" applyFill="1" applyBorder="1" applyAlignment="1">
      <alignment horizontal="center" vertical="center" wrapText="1"/>
    </xf>
    <xf numFmtId="165" fontId="20" fillId="2" borderId="42" xfId="0" applyNumberFormat="1" applyFont="1" applyFill="1" applyBorder="1" applyAlignment="1">
      <alignment horizontal="center" vertical="center" wrapText="1"/>
    </xf>
    <xf numFmtId="165" fontId="20" fillId="2" borderId="18" xfId="0" applyNumberFormat="1" applyFont="1" applyFill="1" applyBorder="1" applyAlignment="1">
      <alignment horizontal="center" vertical="center" wrapText="1"/>
    </xf>
    <xf numFmtId="165" fontId="20" fillId="2" borderId="9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1" fillId="2" borderId="20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165" fontId="20" fillId="2" borderId="19" xfId="0" applyNumberFormat="1" applyFont="1" applyFill="1" applyBorder="1" applyAlignment="1">
      <alignment horizontal="center" vertical="center" wrapText="1"/>
    </xf>
    <xf numFmtId="165" fontId="20" fillId="2" borderId="31" xfId="0" applyNumberFormat="1" applyFont="1" applyFill="1" applyBorder="1" applyAlignment="1">
      <alignment horizontal="center" vertical="center" wrapText="1"/>
    </xf>
    <xf numFmtId="165" fontId="20" fillId="2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5" fontId="20" fillId="2" borderId="22" xfId="0" applyNumberFormat="1" applyFont="1" applyFill="1" applyBorder="1" applyAlignment="1">
      <alignment horizontal="center" vertical="center" wrapText="1"/>
    </xf>
    <xf numFmtId="165" fontId="20" fillId="2" borderId="11" xfId="0" applyNumberFormat="1" applyFont="1" applyFill="1" applyBorder="1" applyAlignment="1">
      <alignment horizontal="center" vertical="center" wrapText="1"/>
    </xf>
    <xf numFmtId="165" fontId="20" fillId="2" borderId="23" xfId="0" applyNumberFormat="1" applyFont="1" applyFill="1" applyBorder="1" applyAlignment="1">
      <alignment horizontal="center" vertical="center" wrapText="1"/>
    </xf>
    <xf numFmtId="165" fontId="20" fillId="2" borderId="20" xfId="0" applyNumberFormat="1" applyFont="1" applyFill="1" applyBorder="1" applyAlignment="1">
      <alignment horizontal="center" vertical="center" wrapText="1"/>
    </xf>
    <xf numFmtId="165" fontId="20" fillId="2" borderId="13" xfId="0" applyNumberFormat="1" applyFont="1" applyFill="1" applyBorder="1" applyAlignment="1">
      <alignment horizontal="center" vertical="center" wrapText="1"/>
    </xf>
    <xf numFmtId="165" fontId="20" fillId="2" borderId="16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1" fillId="2" borderId="22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65" fontId="20" fillId="2" borderId="25" xfId="0" applyNumberFormat="1" applyFont="1" applyFill="1" applyBorder="1" applyAlignment="1">
      <alignment horizontal="center" vertical="center" wrapText="1"/>
    </xf>
    <xf numFmtId="165" fontId="20" fillId="2" borderId="26" xfId="0" applyNumberFormat="1" applyFont="1" applyFill="1" applyBorder="1" applyAlignment="1">
      <alignment horizontal="center" vertical="center" wrapText="1"/>
    </xf>
    <xf numFmtId="165" fontId="20" fillId="2" borderId="27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25776</xdr:colOff>
      <xdr:row>1</xdr:row>
      <xdr:rowOff>52670</xdr:rowOff>
    </xdr:from>
    <xdr:to>
      <xdr:col>18</xdr:col>
      <xdr:colOff>638176</xdr:colOff>
      <xdr:row>1</xdr:row>
      <xdr:rowOff>390818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7951" y="243170"/>
          <a:ext cx="1412500" cy="3381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404283</xdr:colOff>
      <xdr:row>4</xdr:row>
      <xdr:rowOff>76200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4833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"/>
  <sheetViews>
    <sheetView showZeros="0" tabSelected="1" zoomScaleNormal="100" zoomScaleSheetLayoutView="100" workbookViewId="0">
      <selection activeCell="A3" sqref="A3:S3"/>
    </sheetView>
  </sheetViews>
  <sheetFormatPr defaultRowHeight="15.75" x14ac:dyDescent="0.25"/>
  <cols>
    <col min="1" max="1" width="8.85546875" style="31" customWidth="1"/>
    <col min="2" max="2" width="20.5703125" style="32" customWidth="1"/>
    <col min="3" max="3" width="16" style="33" customWidth="1"/>
    <col min="4" max="4" width="10.7109375" style="34" customWidth="1"/>
    <col min="5" max="5" width="15.7109375" style="34" customWidth="1"/>
    <col min="6" max="6" width="8.140625" style="34" hidden="1" customWidth="1"/>
    <col min="7" max="7" width="8.7109375" style="34" hidden="1" customWidth="1"/>
    <col min="8" max="8" width="16.85546875" style="35" customWidth="1"/>
    <col min="9" max="9" width="9" style="34" customWidth="1"/>
    <col min="10" max="10" width="6.5703125" style="34" customWidth="1"/>
    <col min="11" max="11" width="8.140625" style="36" customWidth="1"/>
    <col min="12" max="12" width="6.42578125" style="36" customWidth="1"/>
    <col min="13" max="13" width="8.5703125" style="36" customWidth="1"/>
    <col min="14" max="14" width="1.140625" style="8" customWidth="1"/>
    <col min="15" max="15" width="8.5703125" style="37" customWidth="1"/>
    <col min="16" max="16" width="9.5703125" style="38" customWidth="1"/>
    <col min="17" max="17" width="1" style="38" customWidth="1"/>
    <col min="18" max="18" width="11" style="39" customWidth="1"/>
    <col min="19" max="19" width="10" style="38" customWidth="1"/>
    <col min="20" max="21" width="9.140625" style="1"/>
  </cols>
  <sheetData>
    <row r="1" spans="1:21" ht="15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21" ht="33.75" customHeight="1" x14ac:dyDescent="0.25">
      <c r="A2" s="191" t="s">
        <v>87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1" ht="21.75" customHeight="1" x14ac:dyDescent="0.25">
      <c r="A3" s="190" t="s">
        <v>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21" ht="32.25" customHeight="1" x14ac:dyDescent="0.25">
      <c r="A4" s="190" t="s">
        <v>85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1:21" s="3" customFormat="1" ht="23.25" customHeight="1" thickBot="1" x14ac:dyDescent="0.3">
      <c r="A5" s="192" t="s">
        <v>86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2"/>
      <c r="U5" s="2"/>
    </row>
    <row r="6" spans="1:21" s="11" customFormat="1" ht="19.5" customHeight="1" thickBot="1" x14ac:dyDescent="0.3">
      <c r="A6" s="163" t="s">
        <v>0</v>
      </c>
      <c r="B6" s="167" t="s">
        <v>1</v>
      </c>
      <c r="C6" s="169" t="s">
        <v>2</v>
      </c>
      <c r="D6" s="163" t="s">
        <v>3</v>
      </c>
      <c r="E6" s="163" t="s">
        <v>4</v>
      </c>
      <c r="F6" s="12"/>
      <c r="G6" s="12"/>
      <c r="H6" s="163" t="s">
        <v>5</v>
      </c>
      <c r="I6" s="163" t="s">
        <v>6</v>
      </c>
      <c r="J6" s="163" t="s">
        <v>7</v>
      </c>
      <c r="K6" s="163" t="s">
        <v>8</v>
      </c>
      <c r="L6" s="163" t="s">
        <v>9</v>
      </c>
      <c r="M6" s="163" t="s">
        <v>10</v>
      </c>
      <c r="N6" s="165"/>
      <c r="O6" s="171" t="s">
        <v>11</v>
      </c>
      <c r="P6" s="172"/>
      <c r="Q6" s="173"/>
      <c r="R6" s="175" t="s">
        <v>12</v>
      </c>
      <c r="S6" s="176"/>
      <c r="T6" s="10"/>
      <c r="U6" s="10"/>
    </row>
    <row r="7" spans="1:21" s="11" customFormat="1" ht="18.75" customHeight="1" thickBot="1" x14ac:dyDescent="0.3">
      <c r="A7" s="164"/>
      <c r="B7" s="168"/>
      <c r="C7" s="170"/>
      <c r="D7" s="164"/>
      <c r="E7" s="164"/>
      <c r="F7" s="12"/>
      <c r="G7" s="12"/>
      <c r="H7" s="168"/>
      <c r="I7" s="164"/>
      <c r="J7" s="164"/>
      <c r="K7" s="164"/>
      <c r="L7" s="164"/>
      <c r="M7" s="164"/>
      <c r="N7" s="166"/>
      <c r="O7" s="5" t="s">
        <v>13</v>
      </c>
      <c r="P7" s="5" t="s">
        <v>14</v>
      </c>
      <c r="Q7" s="174"/>
      <c r="R7" s="6" t="s">
        <v>13</v>
      </c>
      <c r="S7" s="7" t="s">
        <v>14</v>
      </c>
      <c r="T7" s="10"/>
      <c r="U7" s="10"/>
    </row>
    <row r="8" spans="1:21" s="11" customFormat="1" ht="10.5" customHeight="1" thickBot="1" x14ac:dyDescent="0.3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0"/>
      <c r="U8" s="10"/>
    </row>
    <row r="9" spans="1:21" s="14" customFormat="1" ht="21.95" customHeight="1" thickBot="1" x14ac:dyDescent="0.3">
      <c r="A9" s="177" t="s">
        <v>19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13"/>
      <c r="U9" s="13"/>
    </row>
    <row r="10" spans="1:21" s="14" customFormat="1" ht="24" customHeight="1" x14ac:dyDescent="0.25">
      <c r="A10" s="45" t="s">
        <v>20</v>
      </c>
      <c r="B10" s="15" t="s">
        <v>21</v>
      </c>
      <c r="C10" s="16" t="s">
        <v>22</v>
      </c>
      <c r="D10" s="16" t="s">
        <v>23</v>
      </c>
      <c r="E10" s="16" t="s">
        <v>24</v>
      </c>
      <c r="F10" s="70">
        <v>52</v>
      </c>
      <c r="G10" s="71">
        <v>118</v>
      </c>
      <c r="H10" s="46" t="s">
        <v>15</v>
      </c>
      <c r="I10" s="16">
        <v>4</v>
      </c>
      <c r="J10" s="16" t="s">
        <v>18</v>
      </c>
      <c r="K10" s="16">
        <v>34</v>
      </c>
      <c r="L10" s="16">
        <v>3.4</v>
      </c>
      <c r="M10" s="70">
        <v>384</v>
      </c>
      <c r="N10" s="72"/>
      <c r="O10" s="47">
        <v>2.23</v>
      </c>
      <c r="P10" s="48">
        <f t="shared" ref="P10:P17" si="0">O10*K10</f>
        <v>75.819999999999993</v>
      </c>
      <c r="Q10" s="73"/>
      <c r="R10" s="74">
        <v>2.14</v>
      </c>
      <c r="S10" s="49">
        <f t="shared" ref="S10:S17" si="1">R10*K10</f>
        <v>72.760000000000005</v>
      </c>
      <c r="T10" s="13"/>
      <c r="U10" s="13"/>
    </row>
    <row r="11" spans="1:21" s="14" customFormat="1" ht="24" customHeight="1" x14ac:dyDescent="0.25">
      <c r="A11" s="50" t="s">
        <v>25</v>
      </c>
      <c r="B11" s="17" t="s">
        <v>26</v>
      </c>
      <c r="C11" s="18" t="s">
        <v>22</v>
      </c>
      <c r="D11" s="18" t="s">
        <v>23</v>
      </c>
      <c r="E11" s="18" t="s">
        <v>24</v>
      </c>
      <c r="F11" s="75">
        <v>52</v>
      </c>
      <c r="G11" s="76">
        <v>118</v>
      </c>
      <c r="H11" s="51" t="s">
        <v>15</v>
      </c>
      <c r="I11" s="18">
        <v>4</v>
      </c>
      <c r="J11" s="18" t="s">
        <v>18</v>
      </c>
      <c r="K11" s="18">
        <v>34</v>
      </c>
      <c r="L11" s="18">
        <v>3.4</v>
      </c>
      <c r="M11" s="75">
        <v>384</v>
      </c>
      <c r="N11" s="77"/>
      <c r="O11" s="52">
        <v>2.31</v>
      </c>
      <c r="P11" s="53">
        <f t="shared" si="0"/>
        <v>78.540000000000006</v>
      </c>
      <c r="Q11" s="78"/>
      <c r="R11" s="79">
        <v>2.23</v>
      </c>
      <c r="S11" s="54">
        <f t="shared" si="1"/>
        <v>75.819999999999993</v>
      </c>
      <c r="T11" s="13"/>
      <c r="U11" s="13"/>
    </row>
    <row r="12" spans="1:21" s="14" customFormat="1" ht="24" customHeight="1" x14ac:dyDescent="0.25">
      <c r="A12" s="50" t="s">
        <v>27</v>
      </c>
      <c r="B12" s="17" t="s">
        <v>28</v>
      </c>
      <c r="C12" s="18" t="s">
        <v>22</v>
      </c>
      <c r="D12" s="18" t="s">
        <v>23</v>
      </c>
      <c r="E12" s="18" t="s">
        <v>24</v>
      </c>
      <c r="F12" s="75">
        <v>52</v>
      </c>
      <c r="G12" s="76">
        <v>118</v>
      </c>
      <c r="H12" s="51" t="s">
        <v>15</v>
      </c>
      <c r="I12" s="18">
        <v>4</v>
      </c>
      <c r="J12" s="18" t="s">
        <v>18</v>
      </c>
      <c r="K12" s="18">
        <v>34</v>
      </c>
      <c r="L12" s="18">
        <v>3.23</v>
      </c>
      <c r="M12" s="75">
        <v>384</v>
      </c>
      <c r="N12" s="77"/>
      <c r="O12" s="52">
        <v>2.6</v>
      </c>
      <c r="P12" s="53">
        <f t="shared" si="0"/>
        <v>88.4</v>
      </c>
      <c r="Q12" s="78"/>
      <c r="R12" s="79">
        <v>2.52</v>
      </c>
      <c r="S12" s="54">
        <f t="shared" si="1"/>
        <v>85.68</v>
      </c>
      <c r="T12" s="13"/>
      <c r="U12" s="13"/>
    </row>
    <row r="13" spans="1:21" s="14" customFormat="1" ht="24" customHeight="1" x14ac:dyDescent="0.25">
      <c r="A13" s="50" t="s">
        <v>29</v>
      </c>
      <c r="B13" s="17" t="s">
        <v>30</v>
      </c>
      <c r="C13" s="18" t="s">
        <v>22</v>
      </c>
      <c r="D13" s="18" t="s">
        <v>23</v>
      </c>
      <c r="E13" s="18" t="s">
        <v>24</v>
      </c>
      <c r="F13" s="75">
        <v>52</v>
      </c>
      <c r="G13" s="76">
        <v>118</v>
      </c>
      <c r="H13" s="51" t="s">
        <v>15</v>
      </c>
      <c r="I13" s="18">
        <v>4</v>
      </c>
      <c r="J13" s="18" t="s">
        <v>18</v>
      </c>
      <c r="K13" s="18">
        <v>34</v>
      </c>
      <c r="L13" s="18">
        <v>3.23</v>
      </c>
      <c r="M13" s="75">
        <v>384</v>
      </c>
      <c r="N13" s="77"/>
      <c r="O13" s="52">
        <v>2.66</v>
      </c>
      <c r="P13" s="53">
        <f t="shared" si="0"/>
        <v>90.44</v>
      </c>
      <c r="Q13" s="78"/>
      <c r="R13" s="79">
        <v>2.58</v>
      </c>
      <c r="S13" s="54">
        <f t="shared" si="1"/>
        <v>87.72</v>
      </c>
      <c r="T13" s="13"/>
      <c r="U13" s="13"/>
    </row>
    <row r="14" spans="1:21" s="14" customFormat="1" ht="24" customHeight="1" thickBot="1" x14ac:dyDescent="0.3">
      <c r="A14" s="50" t="s">
        <v>31</v>
      </c>
      <c r="B14" s="19" t="s">
        <v>32</v>
      </c>
      <c r="C14" s="20" t="s">
        <v>22</v>
      </c>
      <c r="D14" s="20" t="s">
        <v>23</v>
      </c>
      <c r="E14" s="20" t="s">
        <v>24</v>
      </c>
      <c r="F14" s="80">
        <v>52</v>
      </c>
      <c r="G14" s="81">
        <v>118</v>
      </c>
      <c r="H14" s="55" t="s">
        <v>15</v>
      </c>
      <c r="I14" s="20">
        <v>4</v>
      </c>
      <c r="J14" s="20" t="s">
        <v>18</v>
      </c>
      <c r="K14" s="20">
        <v>34</v>
      </c>
      <c r="L14" s="20">
        <v>3.4</v>
      </c>
      <c r="M14" s="80">
        <v>384</v>
      </c>
      <c r="N14" s="82"/>
      <c r="O14" s="56">
        <v>3.03</v>
      </c>
      <c r="P14" s="57">
        <f t="shared" si="0"/>
        <v>103.02</v>
      </c>
      <c r="Q14" s="83"/>
      <c r="R14" s="84">
        <v>2.95</v>
      </c>
      <c r="S14" s="58">
        <f t="shared" si="1"/>
        <v>100.30000000000001</v>
      </c>
      <c r="T14" s="13"/>
      <c r="U14" s="13"/>
    </row>
    <row r="15" spans="1:21" s="14" customFormat="1" ht="21.75" customHeight="1" thickBot="1" x14ac:dyDescent="0.3">
      <c r="A15" s="193" t="s">
        <v>33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5"/>
      <c r="T15" s="13"/>
      <c r="U15" s="13"/>
    </row>
    <row r="16" spans="1:21" s="14" customFormat="1" ht="24" customHeight="1" x14ac:dyDescent="0.25">
      <c r="A16" s="45" t="s">
        <v>34</v>
      </c>
      <c r="B16" s="15" t="s">
        <v>21</v>
      </c>
      <c r="C16" s="16" t="s">
        <v>35</v>
      </c>
      <c r="D16" s="16" t="s">
        <v>16</v>
      </c>
      <c r="E16" s="16" t="s">
        <v>17</v>
      </c>
      <c r="F16" s="70">
        <v>54</v>
      </c>
      <c r="G16" s="71">
        <v>108</v>
      </c>
      <c r="H16" s="85" t="s">
        <v>15</v>
      </c>
      <c r="I16" s="16">
        <v>4</v>
      </c>
      <c r="J16" s="21" t="s">
        <v>18</v>
      </c>
      <c r="K16" s="16">
        <v>40</v>
      </c>
      <c r="L16" s="16">
        <v>2.6</v>
      </c>
      <c r="M16" s="70">
        <v>448</v>
      </c>
      <c r="N16" s="72"/>
      <c r="O16" s="47">
        <v>1.77</v>
      </c>
      <c r="P16" s="48">
        <f t="shared" si="0"/>
        <v>70.8</v>
      </c>
      <c r="Q16" s="86"/>
      <c r="R16" s="87">
        <v>1.71</v>
      </c>
      <c r="S16" s="59">
        <f t="shared" si="1"/>
        <v>68.400000000000006</v>
      </c>
      <c r="T16" s="13"/>
      <c r="U16" s="13"/>
    </row>
    <row r="17" spans="1:27" s="14" customFormat="1" ht="24" customHeight="1" thickBot="1" x14ac:dyDescent="0.3">
      <c r="A17" s="22" t="s">
        <v>36</v>
      </c>
      <c r="B17" s="19" t="s">
        <v>32</v>
      </c>
      <c r="C17" s="20" t="s">
        <v>35</v>
      </c>
      <c r="D17" s="20" t="s">
        <v>16</v>
      </c>
      <c r="E17" s="20" t="s">
        <v>17</v>
      </c>
      <c r="F17" s="80">
        <v>54</v>
      </c>
      <c r="G17" s="81">
        <v>108</v>
      </c>
      <c r="H17" s="88" t="s">
        <v>15</v>
      </c>
      <c r="I17" s="20">
        <v>4</v>
      </c>
      <c r="J17" s="23" t="s">
        <v>18</v>
      </c>
      <c r="K17" s="20">
        <v>40</v>
      </c>
      <c r="L17" s="20">
        <v>2.63</v>
      </c>
      <c r="M17" s="80">
        <v>448</v>
      </c>
      <c r="N17" s="82"/>
      <c r="O17" s="56">
        <v>2.58</v>
      </c>
      <c r="P17" s="57">
        <f t="shared" si="0"/>
        <v>103.2</v>
      </c>
      <c r="Q17" s="89"/>
      <c r="R17" s="90">
        <v>2.52</v>
      </c>
      <c r="S17" s="60">
        <f t="shared" si="1"/>
        <v>100.8</v>
      </c>
      <c r="T17" s="13"/>
      <c r="U17" s="13"/>
    </row>
    <row r="18" spans="1:27" s="14" customFormat="1" ht="7.5" customHeight="1" x14ac:dyDescent="0.25">
      <c r="A18" s="61"/>
      <c r="B18" s="62"/>
      <c r="C18" s="63"/>
      <c r="D18" s="64"/>
      <c r="E18" s="63"/>
      <c r="F18" s="63"/>
      <c r="G18" s="63"/>
      <c r="H18" s="62"/>
      <c r="I18" s="65"/>
      <c r="J18" s="64"/>
      <c r="K18" s="63"/>
      <c r="L18" s="63"/>
      <c r="M18" s="63"/>
      <c r="N18" s="63"/>
      <c r="O18" s="66"/>
      <c r="P18" s="67"/>
      <c r="Q18" s="67"/>
      <c r="R18" s="68"/>
      <c r="S18" s="69"/>
      <c r="T18" s="13"/>
      <c r="U18" s="13"/>
    </row>
    <row r="19" spans="1:27" s="14" customFormat="1" ht="23.25" thickBot="1" x14ac:dyDescent="0.3">
      <c r="A19" s="105" t="s">
        <v>38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13"/>
      <c r="U19" s="13"/>
    </row>
    <row r="20" spans="1:27" s="14" customFormat="1" ht="30.75" customHeight="1" thickBot="1" x14ac:dyDescent="0.3">
      <c r="A20" s="4" t="s">
        <v>39</v>
      </c>
      <c r="B20" s="4"/>
      <c r="C20" s="108" t="s">
        <v>40</v>
      </c>
      <c r="D20" s="109"/>
      <c r="E20" s="109"/>
      <c r="F20" s="109"/>
      <c r="G20" s="109"/>
      <c r="H20" s="109"/>
      <c r="I20" s="109"/>
      <c r="J20" s="109"/>
      <c r="K20" s="110"/>
      <c r="L20" s="108" t="s">
        <v>41</v>
      </c>
      <c r="M20" s="110"/>
      <c r="N20" s="108" t="s">
        <v>42</v>
      </c>
      <c r="O20" s="109"/>
      <c r="P20" s="110"/>
      <c r="Q20" s="108" t="s">
        <v>43</v>
      </c>
      <c r="R20" s="109"/>
      <c r="S20" s="110"/>
      <c r="T20" s="27"/>
      <c r="U20" s="13"/>
      <c r="V20" s="13"/>
      <c r="W20" s="13"/>
      <c r="X20" s="13"/>
      <c r="Y20" s="13"/>
      <c r="Z20" s="13"/>
      <c r="AA20" s="13"/>
    </row>
    <row r="21" spans="1:27" s="14" customFormat="1" ht="16.5" customHeight="1" thickBot="1" x14ac:dyDescent="0.3">
      <c r="A21" s="180" t="s">
        <v>44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2"/>
      <c r="T21" s="27"/>
      <c r="U21" s="13"/>
      <c r="V21" s="13"/>
      <c r="W21" s="13"/>
      <c r="X21" s="13"/>
      <c r="Y21" s="13"/>
      <c r="Z21" s="13"/>
      <c r="AA21" s="13"/>
    </row>
    <row r="22" spans="1:27" s="14" customFormat="1" ht="15.75" customHeight="1" x14ac:dyDescent="0.25">
      <c r="A22" s="40">
        <v>72319</v>
      </c>
      <c r="B22" s="43" t="s">
        <v>45</v>
      </c>
      <c r="C22" s="117" t="s">
        <v>46</v>
      </c>
      <c r="D22" s="118"/>
      <c r="E22" s="118"/>
      <c r="F22" s="118"/>
      <c r="G22" s="118"/>
      <c r="H22" s="118"/>
      <c r="I22" s="118"/>
      <c r="J22" s="118"/>
      <c r="K22" s="119"/>
      <c r="L22" s="183">
        <v>25</v>
      </c>
      <c r="M22" s="184"/>
      <c r="N22" s="114">
        <v>1494.58</v>
      </c>
      <c r="O22" s="115"/>
      <c r="P22" s="116"/>
      <c r="Q22" s="102" t="s">
        <v>47</v>
      </c>
      <c r="R22" s="103"/>
      <c r="S22" s="104"/>
      <c r="T22" s="27"/>
      <c r="U22" s="13"/>
      <c r="V22" s="13"/>
      <c r="W22" s="13"/>
      <c r="X22" s="13"/>
      <c r="Y22" s="13"/>
      <c r="Z22" s="13"/>
      <c r="AA22" s="13"/>
    </row>
    <row r="23" spans="1:27" s="14" customFormat="1" ht="16.5" customHeight="1" thickBot="1" x14ac:dyDescent="0.3">
      <c r="A23" s="41">
        <v>72351</v>
      </c>
      <c r="B23" s="44" t="s">
        <v>48</v>
      </c>
      <c r="C23" s="134" t="s">
        <v>49</v>
      </c>
      <c r="D23" s="135"/>
      <c r="E23" s="135"/>
      <c r="F23" s="135"/>
      <c r="G23" s="135"/>
      <c r="H23" s="135"/>
      <c r="I23" s="135"/>
      <c r="J23" s="135"/>
      <c r="K23" s="136"/>
      <c r="L23" s="225">
        <v>40</v>
      </c>
      <c r="M23" s="226"/>
      <c r="N23" s="120">
        <v>683.62</v>
      </c>
      <c r="O23" s="121"/>
      <c r="P23" s="122"/>
      <c r="Q23" s="185" t="s">
        <v>47</v>
      </c>
      <c r="R23" s="151"/>
      <c r="S23" s="152"/>
      <c r="T23" s="27"/>
      <c r="U23" s="13"/>
      <c r="V23" s="13"/>
      <c r="W23" s="13"/>
      <c r="X23" s="13"/>
      <c r="Y23" s="13"/>
      <c r="Z23" s="13"/>
      <c r="AA23" s="13"/>
    </row>
    <row r="24" spans="1:27" s="14" customFormat="1" ht="16.5" thickBot="1" x14ac:dyDescent="0.3">
      <c r="A24" s="186" t="s">
        <v>50</v>
      </c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7"/>
      <c r="M24" s="187"/>
      <c r="N24" s="187"/>
      <c r="O24" s="187"/>
      <c r="P24" s="187"/>
      <c r="Q24" s="187"/>
      <c r="R24" s="187"/>
      <c r="S24" s="189"/>
      <c r="T24" s="27"/>
      <c r="U24" s="13"/>
      <c r="V24" s="13"/>
      <c r="W24" s="13"/>
      <c r="X24" s="13"/>
      <c r="Y24" s="13"/>
      <c r="Z24" s="13"/>
      <c r="AA24" s="13"/>
    </row>
    <row r="25" spans="1:27" s="14" customFormat="1" ht="16.5" customHeight="1" thickBot="1" x14ac:dyDescent="0.3">
      <c r="A25" s="22">
        <v>72604</v>
      </c>
      <c r="B25" s="15" t="s">
        <v>51</v>
      </c>
      <c r="C25" s="137" t="s">
        <v>52</v>
      </c>
      <c r="D25" s="138"/>
      <c r="E25" s="138"/>
      <c r="F25" s="138"/>
      <c r="G25" s="138"/>
      <c r="H25" s="138"/>
      <c r="I25" s="138"/>
      <c r="J25" s="138"/>
      <c r="K25" s="139"/>
      <c r="L25" s="227">
        <v>25</v>
      </c>
      <c r="M25" s="228"/>
      <c r="N25" s="123">
        <v>2402.71</v>
      </c>
      <c r="O25" s="124"/>
      <c r="P25" s="125"/>
      <c r="Q25" s="131" t="s">
        <v>47</v>
      </c>
      <c r="R25" s="132"/>
      <c r="S25" s="133"/>
      <c r="T25" s="27"/>
      <c r="U25" s="13"/>
      <c r="V25" s="13"/>
      <c r="W25" s="13"/>
      <c r="X25" s="13"/>
      <c r="Y25" s="13"/>
      <c r="Z25" s="13"/>
      <c r="AA25" s="13"/>
    </row>
    <row r="26" spans="1:27" s="14" customFormat="1" ht="16.5" thickBot="1" x14ac:dyDescent="0.3">
      <c r="A26" s="186" t="s">
        <v>53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9"/>
      <c r="T26" s="27"/>
      <c r="U26" s="13"/>
      <c r="V26" s="13"/>
      <c r="W26" s="13"/>
      <c r="X26" s="13"/>
      <c r="Y26" s="13"/>
      <c r="Z26" s="13"/>
      <c r="AA26" s="13"/>
    </row>
    <row r="27" spans="1:27" s="14" customFormat="1" ht="15.75" customHeight="1" x14ac:dyDescent="0.25">
      <c r="A27" s="40">
        <v>72565</v>
      </c>
      <c r="B27" s="15" t="s">
        <v>54</v>
      </c>
      <c r="C27" s="140" t="s">
        <v>55</v>
      </c>
      <c r="D27" s="141"/>
      <c r="E27" s="141"/>
      <c r="F27" s="141"/>
      <c r="G27" s="141"/>
      <c r="H27" s="141"/>
      <c r="I27" s="141"/>
      <c r="J27" s="141"/>
      <c r="K27" s="142"/>
      <c r="L27" s="129">
        <v>25</v>
      </c>
      <c r="M27" s="130"/>
      <c r="N27" s="126">
        <v>1987.62</v>
      </c>
      <c r="O27" s="127"/>
      <c r="P27" s="128"/>
      <c r="Q27" s="131" t="s">
        <v>47</v>
      </c>
      <c r="R27" s="132"/>
      <c r="S27" s="133"/>
      <c r="T27" s="27"/>
      <c r="U27" s="13"/>
      <c r="V27" s="13"/>
      <c r="W27" s="13"/>
      <c r="X27" s="13"/>
      <c r="Y27" s="13"/>
      <c r="Z27" s="13"/>
      <c r="AA27" s="13"/>
    </row>
    <row r="28" spans="1:27" s="14" customFormat="1" ht="15" customHeight="1" x14ac:dyDescent="0.25">
      <c r="A28" s="42">
        <v>72566</v>
      </c>
      <c r="B28" s="17" t="s">
        <v>54</v>
      </c>
      <c r="C28" s="210" t="s">
        <v>56</v>
      </c>
      <c r="D28" s="211"/>
      <c r="E28" s="211"/>
      <c r="F28" s="211"/>
      <c r="G28" s="211"/>
      <c r="H28" s="211"/>
      <c r="I28" s="211"/>
      <c r="J28" s="211"/>
      <c r="K28" s="212"/>
      <c r="L28" s="100">
        <v>25</v>
      </c>
      <c r="M28" s="101"/>
      <c r="N28" s="111">
        <v>1873.97</v>
      </c>
      <c r="O28" s="112"/>
      <c r="P28" s="113"/>
      <c r="Q28" s="131" t="s">
        <v>47</v>
      </c>
      <c r="R28" s="132"/>
      <c r="S28" s="133"/>
      <c r="T28" s="27"/>
      <c r="U28" s="13"/>
      <c r="V28" s="13"/>
      <c r="W28" s="13"/>
      <c r="X28" s="13"/>
      <c r="Y28" s="13"/>
      <c r="Z28" s="13"/>
      <c r="AA28" s="13"/>
    </row>
    <row r="29" spans="1:27" s="14" customFormat="1" ht="15" customHeight="1" x14ac:dyDescent="0.25">
      <c r="A29" s="42">
        <v>72567</v>
      </c>
      <c r="B29" s="17" t="s">
        <v>54</v>
      </c>
      <c r="C29" s="210" t="s">
        <v>57</v>
      </c>
      <c r="D29" s="211"/>
      <c r="E29" s="211"/>
      <c r="F29" s="211"/>
      <c r="G29" s="211"/>
      <c r="H29" s="211"/>
      <c r="I29" s="211"/>
      <c r="J29" s="211"/>
      <c r="K29" s="212"/>
      <c r="L29" s="100">
        <v>25</v>
      </c>
      <c r="M29" s="101"/>
      <c r="N29" s="111">
        <v>2025.41</v>
      </c>
      <c r="O29" s="112"/>
      <c r="P29" s="113"/>
      <c r="Q29" s="131" t="s">
        <v>47</v>
      </c>
      <c r="R29" s="132"/>
      <c r="S29" s="133"/>
      <c r="T29" s="27"/>
      <c r="U29" s="13"/>
      <c r="V29" s="13"/>
      <c r="W29" s="13"/>
      <c r="X29" s="13"/>
      <c r="Y29" s="13"/>
      <c r="Z29" s="13"/>
      <c r="AA29" s="13"/>
    </row>
    <row r="30" spans="1:27" s="14" customFormat="1" ht="15" customHeight="1" x14ac:dyDescent="0.25">
      <c r="A30" s="42">
        <v>72595</v>
      </c>
      <c r="B30" s="17" t="s">
        <v>58</v>
      </c>
      <c r="C30" s="210" t="s">
        <v>59</v>
      </c>
      <c r="D30" s="211"/>
      <c r="E30" s="211"/>
      <c r="F30" s="211"/>
      <c r="G30" s="211"/>
      <c r="H30" s="211"/>
      <c r="I30" s="211"/>
      <c r="J30" s="211"/>
      <c r="K30" s="212"/>
      <c r="L30" s="100">
        <v>25</v>
      </c>
      <c r="M30" s="101"/>
      <c r="N30" s="111">
        <v>1998.25</v>
      </c>
      <c r="O30" s="112"/>
      <c r="P30" s="113"/>
      <c r="Q30" s="97" t="s">
        <v>60</v>
      </c>
      <c r="R30" s="98"/>
      <c r="S30" s="99"/>
      <c r="T30" s="27"/>
      <c r="U30" s="13"/>
      <c r="V30" s="13"/>
      <c r="W30" s="13"/>
      <c r="X30" s="13"/>
      <c r="Y30" s="13"/>
      <c r="Z30" s="13"/>
      <c r="AA30" s="13"/>
    </row>
    <row r="31" spans="1:27" s="14" customFormat="1" ht="15" customHeight="1" x14ac:dyDescent="0.25">
      <c r="A31" s="42">
        <v>56242</v>
      </c>
      <c r="B31" s="17" t="s">
        <v>61</v>
      </c>
      <c r="C31" s="210" t="s">
        <v>62</v>
      </c>
      <c r="D31" s="211"/>
      <c r="E31" s="211"/>
      <c r="F31" s="211"/>
      <c r="G31" s="211"/>
      <c r="H31" s="211"/>
      <c r="I31" s="211"/>
      <c r="J31" s="211"/>
      <c r="K31" s="212"/>
      <c r="L31" s="100">
        <v>25</v>
      </c>
      <c r="M31" s="101"/>
      <c r="N31" s="111">
        <v>730.88</v>
      </c>
      <c r="O31" s="112"/>
      <c r="P31" s="113"/>
      <c r="Q31" s="97" t="s">
        <v>60</v>
      </c>
      <c r="R31" s="98"/>
      <c r="S31" s="99"/>
      <c r="T31" s="27"/>
      <c r="U31" s="13"/>
      <c r="V31" s="13"/>
      <c r="W31" s="13"/>
      <c r="X31" s="13"/>
      <c r="Y31" s="13"/>
      <c r="Z31" s="13"/>
      <c r="AA31" s="13"/>
    </row>
    <row r="32" spans="1:27" s="14" customFormat="1" ht="15" customHeight="1" x14ac:dyDescent="0.25">
      <c r="A32" s="42">
        <v>72476</v>
      </c>
      <c r="B32" s="17" t="s">
        <v>61</v>
      </c>
      <c r="C32" s="210" t="s">
        <v>63</v>
      </c>
      <c r="D32" s="211"/>
      <c r="E32" s="211"/>
      <c r="F32" s="211"/>
      <c r="G32" s="211"/>
      <c r="H32" s="211"/>
      <c r="I32" s="211"/>
      <c r="J32" s="211"/>
      <c r="K32" s="212"/>
      <c r="L32" s="100">
        <v>25</v>
      </c>
      <c r="M32" s="101"/>
      <c r="N32" s="111">
        <v>752.89</v>
      </c>
      <c r="O32" s="112"/>
      <c r="P32" s="113"/>
      <c r="Q32" s="97" t="s">
        <v>60</v>
      </c>
      <c r="R32" s="98"/>
      <c r="S32" s="99"/>
      <c r="T32" s="27"/>
      <c r="U32" s="13"/>
      <c r="V32" s="13"/>
      <c r="W32" s="13"/>
      <c r="X32" s="13"/>
      <c r="Y32" s="13"/>
      <c r="Z32" s="13"/>
      <c r="AA32" s="13"/>
    </row>
    <row r="33" spans="1:27" s="14" customFormat="1" ht="15" customHeight="1" x14ac:dyDescent="0.25">
      <c r="A33" s="42">
        <v>72477</v>
      </c>
      <c r="B33" s="17" t="s">
        <v>61</v>
      </c>
      <c r="C33" s="210" t="s">
        <v>64</v>
      </c>
      <c r="D33" s="211"/>
      <c r="E33" s="211"/>
      <c r="F33" s="211"/>
      <c r="G33" s="211"/>
      <c r="H33" s="211"/>
      <c r="I33" s="211"/>
      <c r="J33" s="211"/>
      <c r="K33" s="212"/>
      <c r="L33" s="100">
        <v>25</v>
      </c>
      <c r="M33" s="101"/>
      <c r="N33" s="111">
        <v>851.11</v>
      </c>
      <c r="O33" s="112"/>
      <c r="P33" s="113"/>
      <c r="Q33" s="97" t="s">
        <v>60</v>
      </c>
      <c r="R33" s="98"/>
      <c r="S33" s="99"/>
      <c r="T33" s="27"/>
      <c r="U33" s="13"/>
      <c r="V33" s="13"/>
      <c r="W33" s="13"/>
      <c r="X33" s="13"/>
      <c r="Y33" s="13"/>
      <c r="Z33" s="13"/>
      <c r="AA33" s="13"/>
    </row>
    <row r="34" spans="1:27" s="14" customFormat="1" ht="15" customHeight="1" x14ac:dyDescent="0.25">
      <c r="A34" s="42">
        <v>72478</v>
      </c>
      <c r="B34" s="17" t="s">
        <v>61</v>
      </c>
      <c r="C34" s="210" t="s">
        <v>65</v>
      </c>
      <c r="D34" s="211"/>
      <c r="E34" s="211"/>
      <c r="F34" s="211"/>
      <c r="G34" s="211"/>
      <c r="H34" s="211"/>
      <c r="I34" s="211"/>
      <c r="J34" s="211"/>
      <c r="K34" s="212"/>
      <c r="L34" s="100">
        <v>25</v>
      </c>
      <c r="M34" s="101"/>
      <c r="N34" s="111">
        <v>801.9</v>
      </c>
      <c r="O34" s="112"/>
      <c r="P34" s="113"/>
      <c r="Q34" s="97" t="s">
        <v>60</v>
      </c>
      <c r="R34" s="98"/>
      <c r="S34" s="99"/>
      <c r="T34" s="27"/>
      <c r="U34" s="13"/>
      <c r="V34" s="13"/>
      <c r="W34" s="13"/>
      <c r="X34" s="13"/>
      <c r="Y34" s="13"/>
      <c r="Z34" s="13"/>
      <c r="AA34" s="13"/>
    </row>
    <row r="35" spans="1:27" s="14" customFormat="1" ht="15" customHeight="1" x14ac:dyDescent="0.25">
      <c r="A35" s="42">
        <v>72479</v>
      </c>
      <c r="B35" s="17" t="s">
        <v>61</v>
      </c>
      <c r="C35" s="210" t="s">
        <v>66</v>
      </c>
      <c r="D35" s="211"/>
      <c r="E35" s="211"/>
      <c r="F35" s="211"/>
      <c r="G35" s="211"/>
      <c r="H35" s="211"/>
      <c r="I35" s="211"/>
      <c r="J35" s="211"/>
      <c r="K35" s="212"/>
      <c r="L35" s="100">
        <v>25</v>
      </c>
      <c r="M35" s="101"/>
      <c r="N35" s="111">
        <v>798.35</v>
      </c>
      <c r="O35" s="112"/>
      <c r="P35" s="113"/>
      <c r="Q35" s="97" t="s">
        <v>60</v>
      </c>
      <c r="R35" s="98"/>
      <c r="S35" s="99"/>
      <c r="T35" s="27"/>
      <c r="U35" s="13"/>
      <c r="V35" s="13"/>
      <c r="W35" s="13"/>
      <c r="X35" s="13"/>
      <c r="Y35" s="13"/>
      <c r="Z35" s="13"/>
      <c r="AA35" s="13"/>
    </row>
    <row r="36" spans="1:27" s="14" customFormat="1" ht="15" customHeight="1" thickBot="1" x14ac:dyDescent="0.3">
      <c r="A36" s="41">
        <v>72640</v>
      </c>
      <c r="B36" s="19" t="s">
        <v>61</v>
      </c>
      <c r="C36" s="153" t="s">
        <v>84</v>
      </c>
      <c r="D36" s="154"/>
      <c r="E36" s="154"/>
      <c r="F36" s="154"/>
      <c r="G36" s="154"/>
      <c r="H36" s="154"/>
      <c r="I36" s="154"/>
      <c r="J36" s="154"/>
      <c r="K36" s="155"/>
      <c r="L36" s="156">
        <v>25</v>
      </c>
      <c r="M36" s="157"/>
      <c r="N36" s="158">
        <v>830.24</v>
      </c>
      <c r="O36" s="159"/>
      <c r="P36" s="160"/>
      <c r="Q36" s="97" t="s">
        <v>60</v>
      </c>
      <c r="R36" s="98"/>
      <c r="S36" s="99"/>
      <c r="T36" s="27"/>
      <c r="U36" s="13"/>
      <c r="V36" s="13"/>
      <c r="W36" s="13"/>
      <c r="X36" s="13"/>
      <c r="Y36" s="13"/>
      <c r="Z36" s="13"/>
      <c r="AA36" s="13"/>
    </row>
    <row r="37" spans="1:27" s="14" customFormat="1" ht="15" customHeight="1" thickBot="1" x14ac:dyDescent="0.3">
      <c r="A37" s="180" t="s">
        <v>67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27"/>
      <c r="U37" s="13"/>
      <c r="V37" s="13"/>
      <c r="W37" s="13"/>
      <c r="X37" s="13"/>
      <c r="Y37" s="13"/>
      <c r="Z37" s="13"/>
      <c r="AA37" s="13"/>
    </row>
    <row r="38" spans="1:27" s="14" customFormat="1" ht="15" customHeight="1" thickBot="1" x14ac:dyDescent="0.3">
      <c r="A38" s="93">
        <v>72749</v>
      </c>
      <c r="B38" s="94" t="s">
        <v>75</v>
      </c>
      <c r="C38" s="213" t="s">
        <v>83</v>
      </c>
      <c r="D38" s="214"/>
      <c r="E38" s="214"/>
      <c r="F38" s="214"/>
      <c r="G38" s="214"/>
      <c r="H38" s="214"/>
      <c r="I38" s="214"/>
      <c r="J38" s="214"/>
      <c r="K38" s="215"/>
      <c r="L38" s="234">
        <v>25</v>
      </c>
      <c r="M38" s="235"/>
      <c r="N38" s="222">
        <v>601.15</v>
      </c>
      <c r="O38" s="223"/>
      <c r="P38" s="224"/>
      <c r="Q38" s="219" t="s">
        <v>47</v>
      </c>
      <c r="R38" s="220"/>
      <c r="S38" s="221"/>
      <c r="T38" s="27"/>
      <c r="U38" s="13"/>
      <c r="V38" s="13"/>
      <c r="W38" s="13"/>
      <c r="X38" s="13"/>
      <c r="Y38" s="13"/>
      <c r="Z38" s="13"/>
      <c r="AA38" s="13"/>
    </row>
    <row r="39" spans="1:27" s="14" customFormat="1" ht="51" customHeight="1" x14ac:dyDescent="0.25">
      <c r="A39" s="40">
        <v>57915</v>
      </c>
      <c r="B39" s="15" t="s">
        <v>76</v>
      </c>
      <c r="C39" s="238" t="s">
        <v>80</v>
      </c>
      <c r="D39" s="239"/>
      <c r="E39" s="239"/>
      <c r="F39" s="239"/>
      <c r="G39" s="239"/>
      <c r="H39" s="239"/>
      <c r="I39" s="239"/>
      <c r="J39" s="239"/>
      <c r="K39" s="240"/>
      <c r="L39" s="129">
        <v>15</v>
      </c>
      <c r="M39" s="247"/>
      <c r="N39" s="149">
        <v>4454.01</v>
      </c>
      <c r="O39" s="150"/>
      <c r="P39" s="150"/>
      <c r="Q39" s="103" t="s">
        <v>47</v>
      </c>
      <c r="R39" s="103"/>
      <c r="S39" s="104"/>
      <c r="T39" s="27"/>
      <c r="U39" s="13"/>
      <c r="V39" s="13"/>
      <c r="W39" s="13"/>
      <c r="X39" s="13"/>
      <c r="Y39" s="13"/>
      <c r="Z39" s="13"/>
      <c r="AA39" s="13"/>
    </row>
    <row r="40" spans="1:27" s="14" customFormat="1" ht="51" customHeight="1" x14ac:dyDescent="0.25">
      <c r="A40" s="91">
        <v>57916</v>
      </c>
      <c r="B40" s="92" t="s">
        <v>76</v>
      </c>
      <c r="C40" s="241" t="s">
        <v>79</v>
      </c>
      <c r="D40" s="242"/>
      <c r="E40" s="242"/>
      <c r="F40" s="242"/>
      <c r="G40" s="242"/>
      <c r="H40" s="242"/>
      <c r="I40" s="242"/>
      <c r="J40" s="242"/>
      <c r="K40" s="243"/>
      <c r="L40" s="100">
        <v>15</v>
      </c>
      <c r="M40" s="248"/>
      <c r="N40" s="201">
        <v>4454.01</v>
      </c>
      <c r="O40" s="202"/>
      <c r="P40" s="202"/>
      <c r="Q40" s="132" t="s">
        <v>47</v>
      </c>
      <c r="R40" s="132"/>
      <c r="S40" s="133"/>
      <c r="T40" s="27"/>
      <c r="U40" s="13"/>
      <c r="V40" s="13"/>
      <c r="W40" s="13"/>
      <c r="X40" s="13"/>
      <c r="Y40" s="13"/>
      <c r="Z40" s="13"/>
      <c r="AA40" s="13"/>
    </row>
    <row r="41" spans="1:27" s="14" customFormat="1" ht="51" customHeight="1" x14ac:dyDescent="0.25">
      <c r="A41" s="91">
        <v>57917</v>
      </c>
      <c r="B41" s="92" t="s">
        <v>76</v>
      </c>
      <c r="C41" s="241" t="s">
        <v>78</v>
      </c>
      <c r="D41" s="242"/>
      <c r="E41" s="242"/>
      <c r="F41" s="242"/>
      <c r="G41" s="242"/>
      <c r="H41" s="242"/>
      <c r="I41" s="242"/>
      <c r="J41" s="242"/>
      <c r="K41" s="243"/>
      <c r="L41" s="100">
        <v>15</v>
      </c>
      <c r="M41" s="248"/>
      <c r="N41" s="201">
        <v>4454.01</v>
      </c>
      <c r="O41" s="202"/>
      <c r="P41" s="202"/>
      <c r="Q41" s="132" t="s">
        <v>47</v>
      </c>
      <c r="R41" s="132"/>
      <c r="S41" s="133"/>
      <c r="T41" s="27"/>
      <c r="U41" s="13"/>
      <c r="V41" s="13"/>
      <c r="W41" s="13"/>
      <c r="X41" s="13"/>
      <c r="Y41" s="13"/>
      <c r="Z41" s="13"/>
      <c r="AA41" s="13"/>
    </row>
    <row r="42" spans="1:27" s="14" customFormat="1" ht="51" customHeight="1" thickBot="1" x14ac:dyDescent="0.3">
      <c r="A42" s="95">
        <v>57918</v>
      </c>
      <c r="B42" s="96" t="s">
        <v>76</v>
      </c>
      <c r="C42" s="244" t="s">
        <v>77</v>
      </c>
      <c r="D42" s="245"/>
      <c r="E42" s="245"/>
      <c r="F42" s="245"/>
      <c r="G42" s="245"/>
      <c r="H42" s="245"/>
      <c r="I42" s="245"/>
      <c r="J42" s="245"/>
      <c r="K42" s="246"/>
      <c r="L42" s="156">
        <v>15</v>
      </c>
      <c r="M42" s="249"/>
      <c r="N42" s="204">
        <v>3632.69</v>
      </c>
      <c r="O42" s="205"/>
      <c r="P42" s="205"/>
      <c r="Q42" s="151" t="s">
        <v>47</v>
      </c>
      <c r="R42" s="151"/>
      <c r="S42" s="152"/>
      <c r="T42" s="27"/>
      <c r="U42" s="13"/>
      <c r="V42" s="13"/>
      <c r="W42" s="13"/>
      <c r="X42" s="13"/>
      <c r="Y42" s="13"/>
      <c r="Z42" s="13"/>
      <c r="AA42" s="13"/>
    </row>
    <row r="43" spans="1:27" s="14" customFormat="1" ht="15" customHeight="1" x14ac:dyDescent="0.25">
      <c r="A43" s="91">
        <v>72015</v>
      </c>
      <c r="B43" s="92" t="s">
        <v>81</v>
      </c>
      <c r="C43" s="229" t="s">
        <v>82</v>
      </c>
      <c r="D43" s="230"/>
      <c r="E43" s="230"/>
      <c r="F43" s="230"/>
      <c r="G43" s="230"/>
      <c r="H43" s="230"/>
      <c r="I43" s="230"/>
      <c r="J43" s="230"/>
      <c r="K43" s="231"/>
      <c r="L43" s="232">
        <v>2</v>
      </c>
      <c r="M43" s="233"/>
      <c r="N43" s="146">
        <v>3821.69</v>
      </c>
      <c r="O43" s="147"/>
      <c r="P43" s="148"/>
      <c r="Q43" s="143" t="s">
        <v>60</v>
      </c>
      <c r="R43" s="144"/>
      <c r="S43" s="145"/>
      <c r="T43" s="27"/>
      <c r="U43" s="13"/>
      <c r="V43" s="13"/>
      <c r="W43" s="13"/>
      <c r="X43" s="13"/>
      <c r="Y43" s="13"/>
      <c r="Z43" s="13"/>
      <c r="AA43" s="13"/>
    </row>
    <row r="44" spans="1:27" s="14" customFormat="1" ht="15" customHeight="1" x14ac:dyDescent="0.25">
      <c r="A44" s="91">
        <v>57730</v>
      </c>
      <c r="B44" s="92" t="s">
        <v>69</v>
      </c>
      <c r="C44" s="229" t="s">
        <v>72</v>
      </c>
      <c r="D44" s="230"/>
      <c r="E44" s="230"/>
      <c r="F44" s="230"/>
      <c r="G44" s="230"/>
      <c r="H44" s="230"/>
      <c r="I44" s="230"/>
      <c r="J44" s="230"/>
      <c r="K44" s="231"/>
      <c r="L44" s="232">
        <v>25</v>
      </c>
      <c r="M44" s="233"/>
      <c r="N44" s="201">
        <v>1605.11</v>
      </c>
      <c r="O44" s="202"/>
      <c r="P44" s="203"/>
      <c r="Q44" s="209" t="s">
        <v>60</v>
      </c>
      <c r="R44" s="98"/>
      <c r="S44" s="99"/>
      <c r="T44" s="27"/>
      <c r="U44" s="13"/>
      <c r="V44" s="13"/>
      <c r="W44" s="13"/>
      <c r="X44" s="13"/>
      <c r="Y44" s="13"/>
      <c r="Z44" s="13"/>
      <c r="AA44" s="13"/>
    </row>
    <row r="45" spans="1:27" s="14" customFormat="1" ht="15" customHeight="1" x14ac:dyDescent="0.25">
      <c r="A45" s="42">
        <v>57731</v>
      </c>
      <c r="B45" s="17" t="s">
        <v>70</v>
      </c>
      <c r="C45" s="216" t="s">
        <v>73</v>
      </c>
      <c r="D45" s="217"/>
      <c r="E45" s="217"/>
      <c r="F45" s="217"/>
      <c r="G45" s="217"/>
      <c r="H45" s="217"/>
      <c r="I45" s="217"/>
      <c r="J45" s="217"/>
      <c r="K45" s="218"/>
      <c r="L45" s="236">
        <v>25</v>
      </c>
      <c r="M45" s="237"/>
      <c r="N45" s="201">
        <v>2293.0100000000002</v>
      </c>
      <c r="O45" s="202"/>
      <c r="P45" s="203"/>
      <c r="Q45" s="209" t="s">
        <v>60</v>
      </c>
      <c r="R45" s="98"/>
      <c r="S45" s="99"/>
      <c r="T45" s="27"/>
      <c r="U45" s="13"/>
      <c r="V45" s="13"/>
      <c r="W45" s="13"/>
      <c r="X45" s="13"/>
      <c r="Y45" s="13"/>
      <c r="Z45" s="13"/>
      <c r="AA45" s="13"/>
    </row>
    <row r="46" spans="1:27" s="14" customFormat="1" ht="15" customHeight="1" thickBot="1" x14ac:dyDescent="0.3">
      <c r="A46" s="41">
        <v>57733</v>
      </c>
      <c r="B46" s="19" t="s">
        <v>71</v>
      </c>
      <c r="C46" s="153" t="s">
        <v>74</v>
      </c>
      <c r="D46" s="154"/>
      <c r="E46" s="154"/>
      <c r="F46" s="154"/>
      <c r="G46" s="154"/>
      <c r="H46" s="154"/>
      <c r="I46" s="154"/>
      <c r="J46" s="154"/>
      <c r="K46" s="155"/>
      <c r="L46" s="207">
        <v>25</v>
      </c>
      <c r="M46" s="208"/>
      <c r="N46" s="204">
        <v>2015.07</v>
      </c>
      <c r="O46" s="205"/>
      <c r="P46" s="206"/>
      <c r="Q46" s="198" t="s">
        <v>60</v>
      </c>
      <c r="R46" s="199"/>
      <c r="S46" s="200"/>
      <c r="T46" s="27"/>
      <c r="U46" s="13"/>
      <c r="V46" s="13"/>
      <c r="W46" s="13"/>
      <c r="X46" s="13"/>
      <c r="Y46" s="13"/>
      <c r="Z46" s="13"/>
      <c r="AA46" s="13"/>
    </row>
    <row r="47" spans="1:27" s="14" customFormat="1" x14ac:dyDescent="0.25">
      <c r="A47" s="28"/>
      <c r="B47" s="29"/>
      <c r="C47" s="9"/>
      <c r="D47" s="9"/>
      <c r="E47" s="9"/>
      <c r="F47" s="9"/>
      <c r="G47" s="9"/>
      <c r="H47" s="24"/>
      <c r="I47" s="9"/>
      <c r="J47" s="9"/>
      <c r="K47" s="25"/>
      <c r="L47" s="25"/>
      <c r="M47" s="25"/>
      <c r="N47" s="25"/>
      <c r="O47" s="26"/>
      <c r="P47" s="30"/>
      <c r="Q47" s="30"/>
      <c r="R47" s="27"/>
      <c r="S47" s="30" t="s">
        <v>68</v>
      </c>
      <c r="T47" s="13"/>
      <c r="U47" s="13"/>
    </row>
    <row r="48" spans="1:27" s="14" customFormat="1" ht="31.5" customHeight="1" x14ac:dyDescent="0.25">
      <c r="A48" s="24"/>
      <c r="B48" s="161" t="s">
        <v>37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3"/>
      <c r="U48" s="13"/>
    </row>
    <row r="49" spans="1:21" s="14" customFormat="1" x14ac:dyDescent="0.25">
      <c r="A49" s="28"/>
      <c r="B49" s="29"/>
      <c r="C49" s="9"/>
      <c r="D49" s="9"/>
      <c r="E49" s="9"/>
      <c r="F49" s="9"/>
      <c r="G49" s="9"/>
      <c r="H49" s="24"/>
      <c r="I49" s="9"/>
      <c r="J49" s="9"/>
      <c r="K49" s="25"/>
      <c r="L49" s="25"/>
      <c r="M49" s="25"/>
      <c r="N49" s="25"/>
      <c r="O49" s="26"/>
      <c r="P49" s="30"/>
      <c r="Q49" s="30"/>
      <c r="R49" s="27"/>
      <c r="S49" s="30"/>
      <c r="T49" s="13"/>
      <c r="U49" s="13"/>
    </row>
    <row r="50" spans="1:21" s="14" customFormat="1" x14ac:dyDescent="0.25">
      <c r="A50" s="28"/>
      <c r="B50" s="29"/>
      <c r="C50" s="9"/>
      <c r="D50" s="9"/>
      <c r="E50" s="9"/>
      <c r="F50" s="9"/>
      <c r="G50" s="9"/>
      <c r="H50" s="24"/>
      <c r="I50" s="9"/>
      <c r="J50" s="9"/>
      <c r="K50" s="25"/>
      <c r="L50" s="25"/>
      <c r="M50" s="25"/>
      <c r="N50" s="25"/>
      <c r="O50" s="26"/>
      <c r="P50" s="30"/>
      <c r="Q50" s="30"/>
      <c r="R50" s="27"/>
      <c r="S50" s="30"/>
      <c r="T50" s="13"/>
      <c r="U50" s="13"/>
    </row>
    <row r="51" spans="1:21" s="14" customFormat="1" x14ac:dyDescent="0.25">
      <c r="A51" s="28"/>
      <c r="B51" s="29"/>
      <c r="C51" s="9"/>
      <c r="D51" s="9"/>
      <c r="E51" s="9"/>
      <c r="F51" s="9"/>
      <c r="G51" s="9"/>
      <c r="H51" s="24"/>
      <c r="I51" s="9"/>
      <c r="J51" s="9"/>
      <c r="K51" s="25"/>
      <c r="L51" s="25"/>
      <c r="M51" s="25"/>
      <c r="N51" s="25"/>
      <c r="O51" s="26"/>
      <c r="P51" s="30"/>
      <c r="Q51" s="30"/>
      <c r="R51" s="27"/>
      <c r="S51" s="30"/>
      <c r="T51" s="13"/>
      <c r="U51" s="13"/>
    </row>
    <row r="52" spans="1:21" s="14" customFormat="1" x14ac:dyDescent="0.25">
      <c r="A52" s="28"/>
      <c r="B52" s="29"/>
      <c r="C52" s="9"/>
      <c r="D52" s="9"/>
      <c r="E52" s="9"/>
      <c r="F52" s="9"/>
      <c r="G52" s="9"/>
      <c r="H52" s="24"/>
      <c r="I52" s="9"/>
      <c r="J52" s="9"/>
      <c r="K52" s="25"/>
      <c r="L52" s="25"/>
      <c r="M52" s="25"/>
      <c r="N52" s="25"/>
      <c r="O52" s="26"/>
      <c r="P52" s="30"/>
      <c r="Q52" s="30"/>
      <c r="R52" s="27"/>
      <c r="S52" s="30"/>
      <c r="T52" s="13"/>
      <c r="U52" s="13"/>
    </row>
    <row r="53" spans="1:21" s="14" customFormat="1" x14ac:dyDescent="0.25">
      <c r="A53" s="28"/>
      <c r="B53" s="29"/>
      <c r="C53" s="9"/>
      <c r="D53" s="9"/>
      <c r="E53" s="9"/>
      <c r="F53" s="9"/>
      <c r="G53" s="9"/>
      <c r="H53" s="24"/>
      <c r="I53" s="9"/>
      <c r="J53" s="9"/>
      <c r="K53" s="25"/>
      <c r="L53" s="25"/>
      <c r="M53" s="25"/>
      <c r="N53" s="25"/>
      <c r="O53" s="26"/>
      <c r="P53" s="30"/>
      <c r="Q53" s="30"/>
      <c r="R53" s="27"/>
      <c r="S53" s="30"/>
      <c r="T53" s="13"/>
      <c r="U53" s="13"/>
    </row>
    <row r="54" spans="1:21" s="14" customFormat="1" x14ac:dyDescent="0.25">
      <c r="A54" s="28"/>
      <c r="B54" s="29"/>
      <c r="C54" s="9"/>
      <c r="D54" s="9"/>
      <c r="E54" s="9"/>
      <c r="F54" s="9"/>
      <c r="G54" s="9"/>
      <c r="H54" s="24"/>
      <c r="I54" s="9"/>
      <c r="J54" s="9"/>
      <c r="K54" s="25"/>
      <c r="L54" s="25"/>
      <c r="M54" s="25"/>
      <c r="N54" s="25"/>
      <c r="O54" s="26"/>
      <c r="P54" s="30"/>
      <c r="Q54" s="30"/>
      <c r="R54" s="27"/>
      <c r="S54" s="30"/>
      <c r="T54" s="13"/>
      <c r="U54" s="13"/>
    </row>
    <row r="55" spans="1:21" s="14" customFormat="1" x14ac:dyDescent="0.25">
      <c r="A55" s="28"/>
      <c r="B55" s="29"/>
      <c r="C55" s="9"/>
      <c r="D55" s="9"/>
      <c r="E55" s="9"/>
      <c r="F55" s="9"/>
      <c r="G55" s="9"/>
      <c r="H55" s="24"/>
      <c r="I55" s="9"/>
      <c r="J55" s="9"/>
      <c r="K55" s="25"/>
      <c r="L55" s="25"/>
      <c r="M55" s="25"/>
      <c r="N55" s="25"/>
      <c r="O55" s="26"/>
      <c r="P55" s="30"/>
      <c r="Q55" s="30"/>
      <c r="R55" s="27"/>
      <c r="S55" s="30"/>
      <c r="T55" s="13"/>
      <c r="U55" s="13"/>
    </row>
    <row r="56" spans="1:21" s="14" customFormat="1" x14ac:dyDescent="0.25">
      <c r="A56" s="28"/>
      <c r="B56" s="29"/>
      <c r="C56" s="9"/>
      <c r="D56" s="9"/>
      <c r="E56" s="9"/>
      <c r="F56" s="9"/>
      <c r="G56" s="9"/>
      <c r="H56" s="24"/>
      <c r="I56" s="9"/>
      <c r="J56" s="9"/>
      <c r="K56" s="25"/>
      <c r="L56" s="25"/>
      <c r="M56" s="25"/>
      <c r="N56" s="25"/>
      <c r="O56" s="26"/>
      <c r="P56" s="30"/>
      <c r="Q56" s="30"/>
      <c r="R56" s="27"/>
      <c r="S56" s="30"/>
      <c r="T56" s="13"/>
      <c r="U56" s="13"/>
    </row>
    <row r="57" spans="1:21" s="14" customFormat="1" x14ac:dyDescent="0.25">
      <c r="A57" s="28"/>
      <c r="B57" s="29"/>
      <c r="C57" s="9"/>
      <c r="D57" s="9"/>
      <c r="E57" s="9"/>
      <c r="F57" s="9"/>
      <c r="G57" s="9"/>
      <c r="H57" s="24"/>
      <c r="I57" s="9"/>
      <c r="J57" s="9"/>
      <c r="K57" s="25"/>
      <c r="L57" s="25"/>
      <c r="M57" s="25"/>
      <c r="N57" s="25"/>
      <c r="O57" s="26"/>
      <c r="P57" s="30"/>
      <c r="Q57" s="30"/>
      <c r="R57" s="27"/>
      <c r="S57" s="30"/>
      <c r="T57" s="13"/>
      <c r="U57" s="13"/>
    </row>
    <row r="58" spans="1:21" s="14" customFormat="1" x14ac:dyDescent="0.25">
      <c r="A58" s="28"/>
      <c r="B58" s="29"/>
      <c r="C58" s="9"/>
      <c r="D58" s="9"/>
      <c r="E58" s="9"/>
      <c r="F58" s="9"/>
      <c r="G58" s="9"/>
      <c r="H58" s="24"/>
      <c r="I58" s="9"/>
      <c r="J58" s="9"/>
      <c r="K58" s="25"/>
      <c r="L58" s="25"/>
      <c r="M58" s="25"/>
      <c r="N58" s="25"/>
      <c r="O58" s="26"/>
      <c r="P58" s="30"/>
      <c r="Q58" s="30"/>
      <c r="R58" s="27"/>
      <c r="S58" s="30"/>
      <c r="T58" s="13"/>
      <c r="U58" s="13"/>
    </row>
    <row r="59" spans="1:21" s="14" customFormat="1" x14ac:dyDescent="0.25">
      <c r="A59" s="28"/>
      <c r="B59" s="29"/>
      <c r="C59" s="9"/>
      <c r="D59" s="9"/>
      <c r="E59" s="9"/>
      <c r="F59" s="9"/>
      <c r="G59" s="9"/>
      <c r="H59" s="24"/>
      <c r="I59" s="9"/>
      <c r="J59" s="9"/>
      <c r="K59" s="25"/>
      <c r="L59" s="25"/>
      <c r="M59" s="25"/>
      <c r="N59" s="25"/>
      <c r="O59" s="26"/>
      <c r="P59" s="30"/>
      <c r="Q59" s="30"/>
      <c r="R59" s="27"/>
      <c r="S59" s="30"/>
      <c r="T59" s="13"/>
      <c r="U59" s="13"/>
    </row>
    <row r="60" spans="1:21" s="14" customFormat="1" x14ac:dyDescent="0.25">
      <c r="A60" s="28"/>
      <c r="B60" s="29"/>
      <c r="C60" s="9"/>
      <c r="D60" s="9"/>
      <c r="E60" s="9"/>
      <c r="F60" s="9"/>
      <c r="G60" s="9"/>
      <c r="H60" s="24"/>
      <c r="I60" s="9"/>
      <c r="J60" s="9"/>
      <c r="K60" s="25"/>
      <c r="L60" s="25"/>
      <c r="M60" s="25"/>
      <c r="N60" s="25"/>
      <c r="O60" s="26"/>
      <c r="P60" s="30"/>
      <c r="Q60" s="30"/>
      <c r="R60" s="27"/>
      <c r="S60" s="30"/>
      <c r="T60" s="13"/>
      <c r="U60" s="13"/>
    </row>
    <row r="61" spans="1:21" s="14" customFormat="1" x14ac:dyDescent="0.25">
      <c r="A61" s="28"/>
      <c r="B61" s="29"/>
      <c r="C61" s="9"/>
      <c r="D61" s="9"/>
      <c r="E61" s="9"/>
      <c r="F61" s="9"/>
      <c r="G61" s="9"/>
      <c r="H61" s="24"/>
      <c r="I61" s="9"/>
      <c r="J61" s="9"/>
      <c r="K61" s="25"/>
      <c r="L61" s="25"/>
      <c r="M61" s="25"/>
      <c r="N61" s="25"/>
      <c r="O61" s="26"/>
      <c r="P61" s="30"/>
      <c r="Q61" s="30"/>
      <c r="R61" s="27"/>
      <c r="S61" s="30"/>
      <c r="T61" s="13"/>
      <c r="U61" s="13"/>
    </row>
    <row r="62" spans="1:21" s="14" customFormat="1" x14ac:dyDescent="0.25">
      <c r="A62" s="28"/>
      <c r="B62" s="29"/>
      <c r="C62" s="9"/>
      <c r="D62" s="9"/>
      <c r="E62" s="9"/>
      <c r="F62" s="9"/>
      <c r="G62" s="9"/>
      <c r="H62" s="24"/>
      <c r="I62" s="9"/>
      <c r="J62" s="9"/>
      <c r="K62" s="25"/>
      <c r="L62" s="25"/>
      <c r="M62" s="25"/>
      <c r="N62" s="25"/>
      <c r="O62" s="26"/>
      <c r="P62" s="30"/>
      <c r="Q62" s="30"/>
      <c r="R62" s="27"/>
      <c r="S62" s="30"/>
      <c r="T62" s="13"/>
      <c r="U62" s="13"/>
    </row>
    <row r="63" spans="1:21" s="14" customFormat="1" x14ac:dyDescent="0.25">
      <c r="A63" s="28"/>
      <c r="B63" s="29"/>
      <c r="C63" s="9"/>
      <c r="D63" s="9"/>
      <c r="E63" s="9"/>
      <c r="F63" s="9"/>
      <c r="G63" s="9"/>
      <c r="H63" s="24"/>
      <c r="I63" s="9"/>
      <c r="J63" s="9"/>
      <c r="K63" s="25"/>
      <c r="L63" s="25"/>
      <c r="M63" s="25"/>
      <c r="N63" s="25"/>
      <c r="O63" s="26"/>
      <c r="P63" s="30"/>
      <c r="Q63" s="30"/>
      <c r="R63" s="27"/>
      <c r="S63" s="30"/>
      <c r="T63" s="13"/>
      <c r="U63" s="13"/>
    </row>
    <row r="64" spans="1:21" s="14" customFormat="1" x14ac:dyDescent="0.25">
      <c r="A64" s="28"/>
      <c r="B64" s="29"/>
      <c r="C64" s="9"/>
      <c r="D64" s="9"/>
      <c r="E64" s="9"/>
      <c r="F64" s="9"/>
      <c r="G64" s="9"/>
      <c r="H64" s="24"/>
      <c r="I64" s="9"/>
      <c r="J64" s="9"/>
      <c r="K64" s="25"/>
      <c r="L64" s="25"/>
      <c r="M64" s="25"/>
      <c r="N64" s="25"/>
      <c r="O64" s="26"/>
      <c r="P64" s="30"/>
      <c r="Q64" s="30"/>
      <c r="R64" s="27"/>
      <c r="S64" s="30"/>
      <c r="T64" s="13"/>
      <c r="U64" s="13"/>
    </row>
    <row r="65" spans="1:21" s="14" customFormat="1" x14ac:dyDescent="0.25">
      <c r="A65" s="28"/>
      <c r="B65" s="29"/>
      <c r="C65" s="9"/>
      <c r="D65" s="9"/>
      <c r="E65" s="9"/>
      <c r="F65" s="9"/>
      <c r="G65" s="9"/>
      <c r="H65" s="24"/>
      <c r="I65" s="9"/>
      <c r="J65" s="9"/>
      <c r="K65" s="25"/>
      <c r="L65" s="25"/>
      <c r="M65" s="25"/>
      <c r="N65" s="25"/>
      <c r="O65" s="26"/>
      <c r="P65" s="30"/>
      <c r="Q65" s="30"/>
      <c r="R65" s="27"/>
      <c r="S65" s="30"/>
      <c r="T65" s="13"/>
      <c r="U65" s="13"/>
    </row>
    <row r="66" spans="1:21" s="14" customFormat="1" x14ac:dyDescent="0.25">
      <c r="A66" s="28"/>
      <c r="B66" s="29"/>
      <c r="C66" s="9"/>
      <c r="D66" s="9"/>
      <c r="E66" s="9"/>
      <c r="F66" s="9"/>
      <c r="G66" s="9"/>
      <c r="H66" s="24"/>
      <c r="I66" s="9"/>
      <c r="J66" s="9"/>
      <c r="K66" s="25"/>
      <c r="L66" s="25"/>
      <c r="M66" s="25"/>
      <c r="N66" s="25"/>
      <c r="O66" s="26"/>
      <c r="P66" s="30"/>
      <c r="Q66" s="30"/>
      <c r="R66" s="27"/>
      <c r="S66" s="30"/>
      <c r="T66" s="13"/>
      <c r="U66" s="13"/>
    </row>
    <row r="67" spans="1:21" s="14" customFormat="1" x14ac:dyDescent="0.25">
      <c r="A67" s="28"/>
      <c r="B67" s="29"/>
      <c r="C67" s="9"/>
      <c r="D67" s="9"/>
      <c r="E67" s="9"/>
      <c r="F67" s="9"/>
      <c r="G67" s="9"/>
      <c r="H67" s="24"/>
      <c r="I67" s="9"/>
      <c r="J67" s="9"/>
      <c r="K67" s="25"/>
      <c r="L67" s="25"/>
      <c r="M67" s="25"/>
      <c r="N67" s="25"/>
      <c r="O67" s="26"/>
      <c r="P67" s="30"/>
      <c r="Q67" s="30"/>
      <c r="R67" s="27"/>
      <c r="S67" s="30"/>
      <c r="T67" s="13"/>
      <c r="U67" s="13"/>
    </row>
    <row r="68" spans="1:21" s="14" customFormat="1" x14ac:dyDescent="0.25">
      <c r="A68" s="28"/>
      <c r="B68" s="29"/>
      <c r="C68" s="9"/>
      <c r="D68" s="9"/>
      <c r="E68" s="9"/>
      <c r="F68" s="9"/>
      <c r="G68" s="9"/>
      <c r="H68" s="24"/>
      <c r="I68" s="9"/>
      <c r="J68" s="9"/>
      <c r="K68" s="25"/>
      <c r="L68" s="25"/>
      <c r="M68" s="25"/>
      <c r="N68" s="25"/>
      <c r="O68" s="26"/>
      <c r="P68" s="30"/>
      <c r="Q68" s="30"/>
      <c r="R68" s="27"/>
      <c r="S68" s="30"/>
      <c r="T68" s="13"/>
      <c r="U68" s="13"/>
    </row>
    <row r="69" spans="1:21" s="14" customFormat="1" x14ac:dyDescent="0.25">
      <c r="A69" s="28"/>
      <c r="B69" s="29"/>
      <c r="C69" s="9"/>
      <c r="D69" s="9"/>
      <c r="E69" s="9"/>
      <c r="F69" s="9"/>
      <c r="G69" s="9"/>
      <c r="H69" s="24"/>
      <c r="I69" s="9"/>
      <c r="J69" s="9"/>
      <c r="K69" s="25"/>
      <c r="L69" s="25"/>
      <c r="M69" s="25"/>
      <c r="N69" s="25"/>
      <c r="O69" s="26"/>
      <c r="P69" s="30"/>
      <c r="Q69" s="30"/>
      <c r="R69" s="27"/>
      <c r="S69" s="30"/>
      <c r="T69" s="13"/>
      <c r="U69" s="13"/>
    </row>
    <row r="70" spans="1:21" s="14" customFormat="1" x14ac:dyDescent="0.25">
      <c r="A70" s="28"/>
      <c r="B70" s="29"/>
      <c r="C70" s="9"/>
      <c r="D70" s="9"/>
      <c r="E70" s="9"/>
      <c r="F70" s="9"/>
      <c r="G70" s="9"/>
      <c r="H70" s="24"/>
      <c r="I70" s="9"/>
      <c r="J70" s="9"/>
      <c r="K70" s="25"/>
      <c r="L70" s="25"/>
      <c r="M70" s="25"/>
      <c r="N70" s="25"/>
      <c r="O70" s="26"/>
      <c r="P70" s="30"/>
      <c r="Q70" s="30"/>
      <c r="R70" s="27"/>
      <c r="S70" s="30"/>
      <c r="T70" s="13"/>
      <c r="U70" s="13"/>
    </row>
    <row r="71" spans="1:21" s="14" customFormat="1" x14ac:dyDescent="0.25">
      <c r="A71" s="28"/>
      <c r="B71" s="29"/>
      <c r="C71" s="9"/>
      <c r="D71" s="9"/>
      <c r="E71" s="9"/>
      <c r="F71" s="9"/>
      <c r="G71" s="9"/>
      <c r="H71" s="24"/>
      <c r="I71" s="9"/>
      <c r="J71" s="9"/>
      <c r="K71" s="25"/>
      <c r="L71" s="25"/>
      <c r="M71" s="25"/>
      <c r="N71" s="25"/>
      <c r="O71" s="26"/>
      <c r="P71" s="30"/>
      <c r="Q71" s="30"/>
      <c r="R71" s="27"/>
      <c r="S71" s="30"/>
      <c r="T71" s="13"/>
      <c r="U71" s="13"/>
    </row>
    <row r="72" spans="1:21" s="14" customFormat="1" x14ac:dyDescent="0.25">
      <c r="A72" s="28"/>
      <c r="B72" s="29"/>
      <c r="C72" s="9"/>
      <c r="D72" s="9"/>
      <c r="E72" s="9"/>
      <c r="F72" s="9"/>
      <c r="G72" s="9"/>
      <c r="H72" s="24"/>
      <c r="I72" s="9"/>
      <c r="J72" s="9"/>
      <c r="K72" s="25"/>
      <c r="L72" s="25"/>
      <c r="M72" s="25"/>
      <c r="N72" s="25"/>
      <c r="O72" s="26"/>
      <c r="P72" s="30"/>
      <c r="Q72" s="30"/>
      <c r="R72" s="27"/>
      <c r="S72" s="30"/>
      <c r="T72" s="13"/>
      <c r="U72" s="13"/>
    </row>
    <row r="73" spans="1:21" s="14" customFormat="1" x14ac:dyDescent="0.25">
      <c r="A73" s="28"/>
      <c r="B73" s="29"/>
      <c r="C73" s="9"/>
      <c r="D73" s="9"/>
      <c r="E73" s="9"/>
      <c r="F73" s="9"/>
      <c r="G73" s="9"/>
      <c r="H73" s="24"/>
      <c r="I73" s="9"/>
      <c r="J73" s="9"/>
      <c r="K73" s="25"/>
      <c r="L73" s="25"/>
      <c r="M73" s="25"/>
      <c r="N73" s="25"/>
      <c r="O73" s="26"/>
      <c r="P73" s="30"/>
      <c r="Q73" s="30"/>
      <c r="R73" s="27"/>
      <c r="S73" s="30"/>
      <c r="T73" s="13"/>
      <c r="U73" s="13"/>
    </row>
    <row r="74" spans="1:21" s="14" customFormat="1" x14ac:dyDescent="0.25">
      <c r="A74" s="28"/>
      <c r="B74" s="29"/>
      <c r="C74" s="9"/>
      <c r="D74" s="9"/>
      <c r="E74" s="9"/>
      <c r="F74" s="9"/>
      <c r="G74" s="9"/>
      <c r="H74" s="24"/>
      <c r="I74" s="9"/>
      <c r="J74" s="9"/>
      <c r="K74" s="25"/>
      <c r="L74" s="25"/>
      <c r="M74" s="25"/>
      <c r="N74" s="25"/>
      <c r="O74" s="26"/>
      <c r="P74" s="30"/>
      <c r="Q74" s="30"/>
      <c r="R74" s="27"/>
      <c r="S74" s="30"/>
      <c r="T74" s="13"/>
      <c r="U74" s="13"/>
    </row>
    <row r="75" spans="1:21" s="14" customFormat="1" x14ac:dyDescent="0.25">
      <c r="A75" s="28"/>
      <c r="B75" s="29"/>
      <c r="C75" s="9"/>
      <c r="D75" s="9"/>
      <c r="E75" s="9"/>
      <c r="F75" s="9"/>
      <c r="G75" s="9"/>
      <c r="H75" s="24"/>
      <c r="I75" s="9"/>
      <c r="J75" s="9"/>
      <c r="K75" s="25"/>
      <c r="L75" s="25"/>
      <c r="M75" s="25"/>
      <c r="N75" s="25"/>
      <c r="O75" s="26"/>
      <c r="P75" s="30"/>
      <c r="Q75" s="30"/>
      <c r="R75" s="27"/>
      <c r="S75" s="30"/>
      <c r="T75" s="13"/>
      <c r="U75" s="13"/>
    </row>
    <row r="76" spans="1:21" s="14" customFormat="1" x14ac:dyDescent="0.25">
      <c r="A76" s="28"/>
      <c r="B76" s="29"/>
      <c r="C76" s="9"/>
      <c r="D76" s="9"/>
      <c r="E76" s="9"/>
      <c r="F76" s="9"/>
      <c r="G76" s="9"/>
      <c r="H76" s="24"/>
      <c r="I76" s="9"/>
      <c r="J76" s="9"/>
      <c r="K76" s="25"/>
      <c r="L76" s="25"/>
      <c r="M76" s="25"/>
      <c r="N76" s="25"/>
      <c r="O76" s="26"/>
      <c r="P76" s="30"/>
      <c r="Q76" s="30"/>
      <c r="R76" s="27"/>
      <c r="S76" s="30"/>
      <c r="T76" s="13"/>
      <c r="U76" s="13"/>
    </row>
    <row r="77" spans="1:21" s="14" customFormat="1" x14ac:dyDescent="0.25">
      <c r="A77" s="28"/>
      <c r="B77" s="29"/>
      <c r="C77" s="9"/>
      <c r="D77" s="9"/>
      <c r="E77" s="9"/>
      <c r="F77" s="9"/>
      <c r="G77" s="9"/>
      <c r="H77" s="24"/>
      <c r="I77" s="9"/>
      <c r="J77" s="9"/>
      <c r="K77" s="25"/>
      <c r="L77" s="25"/>
      <c r="M77" s="25"/>
      <c r="N77" s="25"/>
      <c r="O77" s="26"/>
      <c r="P77" s="30"/>
      <c r="Q77" s="30"/>
      <c r="R77" s="27"/>
      <c r="S77" s="30"/>
      <c r="T77" s="13"/>
      <c r="U77" s="13"/>
    </row>
    <row r="78" spans="1:21" s="14" customFormat="1" x14ac:dyDescent="0.25">
      <c r="A78" s="28"/>
      <c r="B78" s="29"/>
      <c r="C78" s="9"/>
      <c r="D78" s="9"/>
      <c r="E78" s="9"/>
      <c r="F78" s="9"/>
      <c r="G78" s="9"/>
      <c r="H78" s="24"/>
      <c r="I78" s="9"/>
      <c r="J78" s="9"/>
      <c r="K78" s="25"/>
      <c r="L78" s="25"/>
      <c r="M78" s="25"/>
      <c r="N78" s="25"/>
      <c r="O78" s="26"/>
      <c r="P78" s="30"/>
      <c r="Q78" s="30"/>
      <c r="R78" s="27"/>
      <c r="S78" s="30"/>
      <c r="T78" s="13"/>
      <c r="U78" s="13"/>
    </row>
    <row r="79" spans="1:21" s="14" customFormat="1" x14ac:dyDescent="0.25">
      <c r="A79" s="28"/>
      <c r="B79" s="29"/>
      <c r="C79" s="9"/>
      <c r="D79" s="9"/>
      <c r="E79" s="9"/>
      <c r="F79" s="9"/>
      <c r="G79" s="9"/>
      <c r="H79" s="24"/>
      <c r="I79" s="9"/>
      <c r="J79" s="9"/>
      <c r="K79" s="25"/>
      <c r="L79" s="25"/>
      <c r="M79" s="25"/>
      <c r="N79" s="25"/>
      <c r="O79" s="26"/>
      <c r="P79" s="30"/>
      <c r="Q79" s="30"/>
      <c r="R79" s="27"/>
      <c r="S79" s="30"/>
      <c r="T79" s="13"/>
      <c r="U79" s="13"/>
    </row>
    <row r="80" spans="1:21" s="14" customFormat="1" x14ac:dyDescent="0.25">
      <c r="A80" s="28"/>
      <c r="B80" s="29"/>
      <c r="C80" s="9"/>
      <c r="D80" s="9"/>
      <c r="E80" s="9"/>
      <c r="F80" s="9"/>
      <c r="G80" s="9"/>
      <c r="H80" s="24"/>
      <c r="I80" s="9"/>
      <c r="J80" s="9"/>
      <c r="K80" s="25"/>
      <c r="L80" s="25"/>
      <c r="M80" s="25"/>
      <c r="N80" s="25"/>
      <c r="O80" s="26"/>
      <c r="P80" s="30"/>
      <c r="Q80" s="30"/>
      <c r="R80" s="27"/>
      <c r="S80" s="30"/>
      <c r="T80" s="13"/>
      <c r="U80" s="13"/>
    </row>
    <row r="81" spans="1:21" s="14" customFormat="1" x14ac:dyDescent="0.25">
      <c r="A81" s="28"/>
      <c r="B81" s="29"/>
      <c r="C81" s="9"/>
      <c r="D81" s="9"/>
      <c r="E81" s="9"/>
      <c r="F81" s="9"/>
      <c r="G81" s="9"/>
      <c r="H81" s="24"/>
      <c r="I81" s="9"/>
      <c r="J81" s="9"/>
      <c r="K81" s="25"/>
      <c r="L81" s="25"/>
      <c r="M81" s="25"/>
      <c r="N81" s="25"/>
      <c r="O81" s="26"/>
      <c r="P81" s="30"/>
      <c r="Q81" s="30"/>
      <c r="R81" s="27"/>
      <c r="S81" s="30"/>
      <c r="T81" s="13"/>
      <c r="U81" s="13"/>
    </row>
    <row r="82" spans="1:21" s="14" customFormat="1" x14ac:dyDescent="0.25">
      <c r="A82" s="28"/>
      <c r="B82" s="29"/>
      <c r="C82" s="9"/>
      <c r="D82" s="9"/>
      <c r="E82" s="9"/>
      <c r="F82" s="9"/>
      <c r="G82" s="9"/>
      <c r="H82" s="24"/>
      <c r="I82" s="9"/>
      <c r="J82" s="9"/>
      <c r="K82" s="25"/>
      <c r="L82" s="25"/>
      <c r="M82" s="25"/>
      <c r="N82" s="25"/>
      <c r="O82" s="26"/>
      <c r="P82" s="30"/>
      <c r="Q82" s="30"/>
      <c r="R82" s="27"/>
      <c r="S82" s="30"/>
      <c r="T82" s="13"/>
      <c r="U82" s="13"/>
    </row>
    <row r="83" spans="1:21" s="14" customFormat="1" x14ac:dyDescent="0.25">
      <c r="A83" s="28"/>
      <c r="B83" s="29"/>
      <c r="C83" s="9"/>
      <c r="D83" s="9"/>
      <c r="E83" s="9"/>
      <c r="F83" s="9"/>
      <c r="G83" s="9"/>
      <c r="H83" s="24"/>
      <c r="I83" s="9"/>
      <c r="J83" s="9"/>
      <c r="K83" s="25"/>
      <c r="L83" s="25"/>
      <c r="M83" s="25"/>
      <c r="N83" s="25"/>
      <c r="O83" s="26"/>
      <c r="P83" s="30"/>
      <c r="Q83" s="30"/>
      <c r="R83" s="27"/>
      <c r="S83" s="30"/>
      <c r="T83" s="13"/>
      <c r="U83" s="13"/>
    </row>
    <row r="84" spans="1:21" s="14" customFormat="1" x14ac:dyDescent="0.25">
      <c r="A84" s="28"/>
      <c r="B84" s="29"/>
      <c r="C84" s="9"/>
      <c r="D84" s="9"/>
      <c r="E84" s="9"/>
      <c r="F84" s="9"/>
      <c r="G84" s="9"/>
      <c r="H84" s="24"/>
      <c r="I84" s="9"/>
      <c r="J84" s="9"/>
      <c r="K84" s="25"/>
      <c r="L84" s="25"/>
      <c r="M84" s="25"/>
      <c r="N84" s="25"/>
      <c r="O84" s="26"/>
      <c r="P84" s="30"/>
      <c r="Q84" s="30"/>
      <c r="R84" s="27"/>
      <c r="S84" s="30"/>
      <c r="T84" s="13"/>
      <c r="U84" s="13"/>
    </row>
    <row r="85" spans="1:21" s="14" customFormat="1" x14ac:dyDescent="0.25">
      <c r="A85" s="28"/>
      <c r="B85" s="29"/>
      <c r="C85" s="9"/>
      <c r="D85" s="9"/>
      <c r="E85" s="9"/>
      <c r="F85" s="9"/>
      <c r="G85" s="9"/>
      <c r="H85" s="24"/>
      <c r="I85" s="9"/>
      <c r="J85" s="9"/>
      <c r="K85" s="25"/>
      <c r="L85" s="25"/>
      <c r="M85" s="25"/>
      <c r="N85" s="25"/>
      <c r="O85" s="26"/>
      <c r="P85" s="30"/>
      <c r="Q85" s="30"/>
      <c r="R85" s="27"/>
      <c r="S85" s="30"/>
      <c r="T85" s="13"/>
      <c r="U85" s="13"/>
    </row>
    <row r="86" spans="1:21" s="14" customFormat="1" x14ac:dyDescent="0.25">
      <c r="A86" s="28"/>
      <c r="B86" s="29"/>
      <c r="C86" s="9"/>
      <c r="D86" s="9"/>
      <c r="E86" s="9"/>
      <c r="F86" s="9"/>
      <c r="G86" s="9"/>
      <c r="H86" s="24"/>
      <c r="I86" s="9"/>
      <c r="J86" s="9"/>
      <c r="K86" s="25"/>
      <c r="L86" s="25"/>
      <c r="M86" s="25"/>
      <c r="N86" s="25"/>
      <c r="O86" s="26"/>
      <c r="P86" s="30"/>
      <c r="Q86" s="30"/>
      <c r="R86" s="27"/>
      <c r="S86" s="30"/>
      <c r="T86" s="13"/>
      <c r="U86" s="13"/>
    </row>
    <row r="87" spans="1:21" s="14" customFormat="1" x14ac:dyDescent="0.25">
      <c r="A87" s="28"/>
      <c r="B87" s="29"/>
      <c r="C87" s="9"/>
      <c r="D87" s="9"/>
      <c r="E87" s="9"/>
      <c r="F87" s="9"/>
      <c r="G87" s="9"/>
      <c r="H87" s="24"/>
      <c r="I87" s="9"/>
      <c r="J87" s="9"/>
      <c r="K87" s="25"/>
      <c r="L87" s="25"/>
      <c r="M87" s="25"/>
      <c r="N87" s="25"/>
      <c r="O87" s="26"/>
      <c r="P87" s="30"/>
      <c r="Q87" s="30"/>
      <c r="R87" s="27"/>
      <c r="S87" s="30"/>
      <c r="T87" s="13"/>
      <c r="U87" s="13"/>
    </row>
    <row r="88" spans="1:21" s="14" customFormat="1" x14ac:dyDescent="0.25">
      <c r="A88" s="28"/>
      <c r="B88" s="29"/>
      <c r="C88" s="9"/>
      <c r="D88" s="9"/>
      <c r="E88" s="9"/>
      <c r="F88" s="9"/>
      <c r="G88" s="9"/>
      <c r="H88" s="24"/>
      <c r="I88" s="9"/>
      <c r="J88" s="9"/>
      <c r="K88" s="25"/>
      <c r="L88" s="25"/>
      <c r="M88" s="25"/>
      <c r="N88" s="25"/>
      <c r="O88" s="26"/>
      <c r="P88" s="30"/>
      <c r="Q88" s="30"/>
      <c r="R88" s="27"/>
      <c r="S88" s="30"/>
      <c r="T88" s="13"/>
      <c r="U88" s="13"/>
    </row>
  </sheetData>
  <mergeCells count="121">
    <mergeCell ref="N33:P33"/>
    <mergeCell ref="L38:M38"/>
    <mergeCell ref="L45:M45"/>
    <mergeCell ref="N41:P41"/>
    <mergeCell ref="N42:P42"/>
    <mergeCell ref="N44:P44"/>
    <mergeCell ref="C39:K39"/>
    <mergeCell ref="C40:K40"/>
    <mergeCell ref="C41:K41"/>
    <mergeCell ref="C42:K42"/>
    <mergeCell ref="L39:M39"/>
    <mergeCell ref="L40:M40"/>
    <mergeCell ref="L41:M41"/>
    <mergeCell ref="L42:M42"/>
    <mergeCell ref="L35:M35"/>
    <mergeCell ref="C43:K43"/>
    <mergeCell ref="L43:M43"/>
    <mergeCell ref="L29:M29"/>
    <mergeCell ref="L30:M30"/>
    <mergeCell ref="C28:K28"/>
    <mergeCell ref="C29:K29"/>
    <mergeCell ref="C30:K30"/>
    <mergeCell ref="L23:M23"/>
    <mergeCell ref="L25:M25"/>
    <mergeCell ref="L28:M28"/>
    <mergeCell ref="C46:K46"/>
    <mergeCell ref="C44:K44"/>
    <mergeCell ref="L44:M44"/>
    <mergeCell ref="Q46:S46"/>
    <mergeCell ref="N45:P45"/>
    <mergeCell ref="N46:P46"/>
    <mergeCell ref="L46:M46"/>
    <mergeCell ref="Q45:S45"/>
    <mergeCell ref="C31:K31"/>
    <mergeCell ref="C32:K32"/>
    <mergeCell ref="Q33:S33"/>
    <mergeCell ref="C38:K38"/>
    <mergeCell ref="C45:K45"/>
    <mergeCell ref="C33:K33"/>
    <mergeCell ref="C34:K34"/>
    <mergeCell ref="C35:K35"/>
    <mergeCell ref="A37:S37"/>
    <mergeCell ref="N34:P34"/>
    <mergeCell ref="N35:P35"/>
    <mergeCell ref="Q38:S38"/>
    <mergeCell ref="N38:P38"/>
    <mergeCell ref="Q31:S31"/>
    <mergeCell ref="Q32:S32"/>
    <mergeCell ref="N31:P31"/>
    <mergeCell ref="N32:P32"/>
    <mergeCell ref="Q44:S44"/>
    <mergeCell ref="N40:P40"/>
    <mergeCell ref="A1:S1"/>
    <mergeCell ref="A2:S2"/>
    <mergeCell ref="A3:S3"/>
    <mergeCell ref="A4:S4"/>
    <mergeCell ref="A5:S5"/>
    <mergeCell ref="A15:S15"/>
    <mergeCell ref="A6:A7"/>
    <mergeCell ref="N20:P20"/>
    <mergeCell ref="L20:M20"/>
    <mergeCell ref="A8:S8"/>
    <mergeCell ref="B48:S48"/>
    <mergeCell ref="I6:I7"/>
    <mergeCell ref="J6:J7"/>
    <mergeCell ref="K6:K7"/>
    <mergeCell ref="L6:L7"/>
    <mergeCell ref="M6:M7"/>
    <mergeCell ref="N6:N7"/>
    <mergeCell ref="B6:B7"/>
    <mergeCell ref="C6:C7"/>
    <mergeCell ref="D6:D7"/>
    <mergeCell ref="E6:E7"/>
    <mergeCell ref="H6:H7"/>
    <mergeCell ref="O6:P6"/>
    <mergeCell ref="Q6:Q7"/>
    <mergeCell ref="R6:S6"/>
    <mergeCell ref="A9:S9"/>
    <mergeCell ref="A21:S21"/>
    <mergeCell ref="L22:M22"/>
    <mergeCell ref="Q35:S35"/>
    <mergeCell ref="Q27:S27"/>
    <mergeCell ref="Q25:S25"/>
    <mergeCell ref="Q23:S23"/>
    <mergeCell ref="A24:S24"/>
    <mergeCell ref="A26:S26"/>
    <mergeCell ref="Q43:S43"/>
    <mergeCell ref="N43:P43"/>
    <mergeCell ref="N39:P39"/>
    <mergeCell ref="Q39:S39"/>
    <mergeCell ref="Q40:S40"/>
    <mergeCell ref="Q41:S41"/>
    <mergeCell ref="Q42:S42"/>
    <mergeCell ref="C36:K36"/>
    <mergeCell ref="L36:M36"/>
    <mergeCell ref="N36:P36"/>
    <mergeCell ref="Q36:S36"/>
    <mergeCell ref="Q34:S34"/>
    <mergeCell ref="L31:M31"/>
    <mergeCell ref="L32:M32"/>
    <mergeCell ref="L33:M33"/>
    <mergeCell ref="L34:M34"/>
    <mergeCell ref="Q22:S22"/>
    <mergeCell ref="A19:S19"/>
    <mergeCell ref="Q20:S20"/>
    <mergeCell ref="N28:P28"/>
    <mergeCell ref="N29:P29"/>
    <mergeCell ref="N30:P30"/>
    <mergeCell ref="N22:P22"/>
    <mergeCell ref="C20:K20"/>
    <mergeCell ref="C22:K22"/>
    <mergeCell ref="N23:P23"/>
    <mergeCell ref="N25:P25"/>
    <mergeCell ref="N27:P27"/>
    <mergeCell ref="L27:M27"/>
    <mergeCell ref="Q28:S28"/>
    <mergeCell ref="Q29:S29"/>
    <mergeCell ref="C23:K23"/>
    <mergeCell ref="C25:K25"/>
    <mergeCell ref="C27:K27"/>
    <mergeCell ref="Q30:S30"/>
  </mergeCells>
  <pageMargins left="0" right="0" top="0" bottom="0" header="0" footer="0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Saul Goodman</cp:lastModifiedBy>
  <cp:lastPrinted>2021-03-17T11:30:45Z</cp:lastPrinted>
  <dcterms:created xsi:type="dcterms:W3CDTF">2016-10-04T15:12:47Z</dcterms:created>
  <dcterms:modified xsi:type="dcterms:W3CDTF">2022-01-12T18:18:08Z</dcterms:modified>
</cp:coreProperties>
</file>